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772" activeTab="6"/>
  </bookViews>
  <sheets>
    <sheet name="N10" sheetId="1" r:id="rId1"/>
    <sheet name="N11" sheetId="10" r:id="rId2"/>
    <sheet name="N14" sheetId="17" r:id="rId3"/>
    <sheet name="N17" sheetId="4" r:id="rId4"/>
    <sheet name="N20" sheetId="14" r:id="rId5"/>
    <sheet name="N22 (2)" sheetId="18" r:id="rId6"/>
    <sheet name="N22 NOVIEMBRE" sheetId="13" r:id="rId7"/>
  </sheets>
  <definedNames>
    <definedName name="_xlnm.Print_Area" localSheetId="6">'N22 NOVIEMBRE'!$A$1:$H$95</definedName>
  </definedNames>
  <calcPr calcId="144525"/>
</workbook>
</file>

<file path=xl/calcChain.xml><?xml version="1.0" encoding="utf-8"?>
<calcChain xmlns="http://schemas.openxmlformats.org/spreadsheetml/2006/main">
  <c r="G16" i="13" l="1"/>
  <c r="F18" i="18"/>
  <c r="F17" i="18"/>
  <c r="F16" i="18"/>
</calcChain>
</file>

<file path=xl/sharedStrings.xml><?xml version="1.0" encoding="utf-8"?>
<sst xmlns="http://schemas.openxmlformats.org/spreadsheetml/2006/main" count="389" uniqueCount="214">
  <si>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</si>
  <si>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</si>
  <si>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</si>
  <si>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</si>
  <si>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</si>
  <si>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</si>
  <si>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</si>
  <si>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</si>
  <si>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</si>
  <si>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</si>
  <si>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</si>
  <si>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</si>
  <si>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</si>
  <si>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</si>
  <si>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</si>
  <si>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</si>
  <si>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Cotización o Licitación</t>
  </si>
  <si>
    <t>CANTIDADES</t>
  </si>
  <si>
    <t>PRECIOS UNITARIOS</t>
  </si>
  <si>
    <t>MONTOS</t>
  </si>
  <si>
    <t>NO.</t>
  </si>
  <si>
    <t>DESCRIPCIÓN DEL MANTENIMIENTO</t>
  </si>
  <si>
    <t>PLAZO DEL CONTRATO</t>
  </si>
  <si>
    <t>MONTO</t>
  </si>
  <si>
    <t>RAZÓN SOCIAL</t>
  </si>
  <si>
    <t>CAPITAL AUTORIZADO</t>
  </si>
  <si>
    <t>RENGLÓN PARA EL QUE FUERON PRECALIFICADOS</t>
  </si>
  <si>
    <t>No.</t>
  </si>
  <si>
    <t>MONTO TOTAL</t>
  </si>
  <si>
    <t>PRECIO UNITARIO</t>
  </si>
  <si>
    <t>UNIDADES</t>
  </si>
  <si>
    <t>Compra Directa</t>
  </si>
  <si>
    <t>FECHA DE APROBACIÓN DEL CONTRATO</t>
  </si>
  <si>
    <t>PROVEEDOR (NOMBRE Y NIT)</t>
  </si>
  <si>
    <t>CANTIDAD</t>
  </si>
  <si>
    <t>NOG</t>
  </si>
  <si>
    <t>FECHA DE ADJUDICACIÓN</t>
  </si>
  <si>
    <t>NOMBRE DEL PROVEEDOR</t>
  </si>
  <si>
    <t>MONTO ADJUDICADO</t>
  </si>
  <si>
    <t>DESCRIPCIÓN</t>
  </si>
  <si>
    <t>No. CONTRATO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</si>
  <si>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</si>
  <si>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</si>
  <si>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NUMERAL 10 - COTIZACIONES Y LICITACIONES DE PROGRAMAS</t>
  </si>
  <si>
    <t>NUMERAL 11 - CONTRATACIÓN DE BIENES Y SERVICIOS</t>
  </si>
  <si>
    <t>NUMERAL 14 - CONTRATOS DE MANTENIMIENTO</t>
  </si>
  <si>
    <t>NUMERAL 17 - LISTADO DE EMPRESAS PRECALIFICADAS</t>
  </si>
  <si>
    <t>NUMERAL 22 - COMPRAS DIRECTAS</t>
  </si>
  <si>
    <t>NUMERAL 20 - CONTRATACIONES POR COTIZACIÓN Y LICITACIÓN</t>
  </si>
  <si>
    <t xml:space="preserve">ENTIDAD: SECRETARÍA DE BIENESTAR SOCIAL DE LA PRESIDENCIA DE LA REPÚBLICA </t>
  </si>
  <si>
    <t>DIRECCIÓN: 32 CALLE 9-34 ZONA 11, COLONIA LAS CHARCAS, CIUDAD DE GUATEMALA</t>
  </si>
  <si>
    <t>HORARIO DE ATENCIÓN: 08:00 HORAS A 16:30 HORAS</t>
  </si>
  <si>
    <t>TELÉFONO: 2414-3535</t>
  </si>
  <si>
    <t>DIRECTOR: Licda. SHEILA MARLENE OLA FERNÁNDEZ</t>
  </si>
  <si>
    <t xml:space="preserve">TELÉFONO: 2414-3535 </t>
  </si>
  <si>
    <t>HORARIO DE ATENCIÓN: 07:00 HORAS A 15:00 HORAS</t>
  </si>
  <si>
    <t xml:space="preserve">ENCARGADO DE ACTUALIZACIÓN: VIVIAN DAYANNA CHUR CORONADO </t>
  </si>
  <si>
    <t xml:space="preserve">SIN MOVIMIENTO </t>
  </si>
  <si>
    <t xml:space="preserve">ULTIMA LINEA </t>
  </si>
  <si>
    <t>FECHA DE ACTUALIZACIÓN: 06 DE NOVIEMBRE 2020</t>
  </si>
  <si>
    <t>CORRESPONDE AL MES DE: OCTUBRE 2020</t>
  </si>
  <si>
    <t>ADQUISICIÓN DE HIPOCLORITO DE SODIO PARA USO EN LOS CENTROS DE ATENCIÓN INTEGRAL (CAI) A CARGO DE LA SECRETARIA DE BIENESTAR SOCIAL DE LA PRESIDENCIA DE LA REPÚBLICA</t>
  </si>
  <si>
    <t>ADQUISICIÓN DE 26 AIRES ACONDICIONADOS TIPO PORTATIL PARA USO EN EL DEPARTAMENTO DE PROTECCIÓN ESPECIAL DE PRIMERA INFANCIA Y EN LA DIRECCIÓN DEPARTAMENTAL A CARGO DE LA SECRETARIA DE BIENESTAR SOCIAL DE LA PRESIDENCIA DE LA REPÚBLICA</t>
  </si>
  <si>
    <t>ADQUISICIÓN DE CAMAS TIPO ORTOPEDICA PARA USO EN EL DEPARTAMENTO DE PROTECCIÓN A LA NIÑEZ Y ADOLESCENCIA CON CAPACIDADES DIFERENTES A CARGO DE LA SECRETARIA DE BIENESTAR SOCIAL DE LA PRESIDENCIA DE LA REPÚBLICA</t>
  </si>
  <si>
    <t>ADQUISICIÓN DE UTENCILIOS DE COCINA QUE SERÁ UTILIZADO PARA EL AREA DE COCINA EN LOS CENTROS DE ATENCION INTEGRAL A CARGO DE LA SECRETARÍA DE BIENESTAR SOCIAL DE LA PRESIDENCIA DE LA REPÚBLICA</t>
  </si>
  <si>
    <t>DQUISICIÓN DE DESBROZADORAS Y PODADORA DE CÉSPED DE DIFERENTES UNIDADES A CARGO DE LA SECRETARIA DE BIENESTAR SOCIAL DE LA PRESIDENCIA DE LA REPÚBLICA.</t>
  </si>
  <si>
    <t>ADQUISICIÓN DE PINTURA TIPO LATEX Y BASE DE AGUA PARA LOS DIFERENTES CENTROS A CARGO DE LA SECRETARIA DE BIENESTAR SOCIAL DE LA PRESIDENCIA DE LA REPÚBLICA</t>
  </si>
  <si>
    <t>ADQUISICIÓN DE FORMULAS SUCEDÁNEAS Y LACTANTES PARA USO EN EL DEPARTAMENTO DE PROTECIÓN A LA NIÑEZ Y ADOLESCENCIA VICTIMA DE VIOLENCIA SEXUAL CON ENFOQUE DE GENERO Y DEPARTAMENTO DE VIOLENCIA SEXUAL, EXPLOTACIÓN Y TRATA DE PERSONAS COATEPEQUE A CARGO DE LA SECRETARIA DE BIENESTAR SOCIAL DE LA PRESIDENCIA DE LA REPÚBLICA</t>
  </si>
  <si>
    <t>ADQUISICIÓN DE PAPEL TOALLA PARA USO EN LA SUBSECRETARIA DE PROTECCIÓN Y CENTROS DE ATENCION INTEGRAL A CARGO DE LA SECRETARIA DE BIENESTAR SOCIAL DE LA PRESIDENCIA DE LA REPÚBLICA.</t>
  </si>
  <si>
    <t>ADQUISICIÓN DEL SERVICIO DE ENLACES DE INTERNET PARA USO EN OFICINAS CENTRALES Y OFICINAS ADMINISTRATIVAS DE LOS CENTROS DE PRIVACIÓN DE LIBERTAD A CARGO DE SECRETARÍA DE BIENESTAR SOCIAL DE LA PRESIDENCIA DE LA REPÚBLICA</t>
  </si>
  <si>
    <t>FECHA</t>
  </si>
  <si>
    <t>MONTO TOTAL ADJUDICADO</t>
  </si>
  <si>
    <t>PROVEEDORES ADJUDICADOS</t>
  </si>
  <si>
    <t>(NIT: 45061033) INDUSTRIAL CHEMICAL PRODUCTS, SOCIEDAD ANONIMA</t>
  </si>
  <si>
    <t xml:space="preserve"> (NIT: 76342824) VALENZUELA,MERIDA,,ERICK,ALEXANDER </t>
  </si>
  <si>
    <t xml:space="preserve"> (NIT: 5407796)  HERNANDEZ,GONZALEZ,,ELIZANDRO</t>
  </si>
  <si>
    <t>VARIOS</t>
  </si>
  <si>
    <t>(NIT: 87780011)  IMPORTADORA FARMACEUTICA Y PRODUCTOS MEDICOS, SOCIEDAD ANONIMA </t>
  </si>
  <si>
    <t>(NIT: 70512191)  REPRESENTACIONES EL EXITO, SOCIEDAD ANONIMA </t>
  </si>
  <si>
    <t>CELULOSAS Y COLORANTES DE GUATEMALA, SOCIEDAD ANONIMA </t>
  </si>
  <si>
    <t>(NIT: 7477279) AGENCIA FARMACEUTICA INTERNACIONAL SOCIEDAD ANONIMA </t>
  </si>
  <si>
    <t> (NIT: 671517) ABBOTT LABORATORIOS, LIMITADA </t>
  </si>
  <si>
    <t>(NIT: 12772801) PAPELES COMERCIALES, SOCIEDAD ANONIMA</t>
  </si>
  <si>
    <t>(NIT: 24408999) NAVEGA.COM, SOCIEDAD ANONIMA. </t>
  </si>
  <si>
    <t>30.noviembre.2020 </t>
  </si>
  <si>
    <t>ADQUISICIÓN DE CAJAS PLÁTICAS PARA LOS CENTRO DE ATENCION INTEGRAL A CARGO DE LA SECRETARÍA DE BIENESTAR SOCIAL DE LA PRESIDENCIA DE LA REPÚBLICA</t>
  </si>
  <si>
    <t>ADQUISICIÓN DE ARROZ Y FRIJOL NEGRO PARA USO DEL DEPARTAMENTO DE PROTECCION A LA NIÑEZ Y ADOLESCENCIA VICTIMA DE VIOLENCIA SEXUAL CON ENFOQUE DE GENERO, CASA NUESTRAS RAICES QUETZALTENANGO Y CENTRO DE CAPACITACION OCUPACIONAL A CARGO DE LA SECRETARIA DE BIENESTAR SOCIAL DE LA PRESIDENCIA DE LA REPUBLICA</t>
  </si>
  <si>
    <t>25.noviembre.2020</t>
  </si>
  <si>
    <t>ADQUISICIÓN DE INSUMOS DE ALIMENTACION PARA USO DE DIFERENTES UNIDADES A CARGO DE LA SECRETARIA DE BIENESTAR SOCIAL DE LA PRESIDENCIA DE LA REPUBLICA</t>
  </si>
  <si>
    <t>ADQUISICIÓN DE BATIDORA PARA LOS CENTROS DE ATENCION INTEGRAL Y CENTRO DE EDUCACION ESPECIAL ¿ALIDA ESPAÑA DE ARANA¿ A CARGO DE LA SECRETARÍA DE BIENESTAR SOCIAL DE LA PRESIDENCIA DE LA REPÚBLICA</t>
  </si>
  <si>
    <t>24.noviembre.2020</t>
  </si>
  <si>
    <t>ADQUISICIÓN DE MESA DE TRABAJO PARA LOS CENTROS DE ATENCION INTEGRAL A CARGO DE LA SECRETARÍA DE BIENESTAR SOCIAL DE LA PRESIDENCIA DE LA REPÚBLICA</t>
  </si>
  <si>
    <t>23.noviembre.2020</t>
  </si>
  <si>
    <t>ADQUISICIÓN DE FORMULAS SUCEDÁNEAS PARA EL DEPARTAMENTO DE PROTECIÓN A LA NIÑEZ Y ADOLESCENCIA VICTIMA DE VIOLENCIA SEXUAL CON ENFOQUE DE GENERO A CARGO DE LA SECRETARIA DE BIENESTAR SOCIAL DE LA PRESIDENCIA DE LA REPÚBLICA</t>
  </si>
  <si>
    <t>ADQUISICIÓN DE LECHE EN DIFERENTES PRESENTACIONES PARA EL DEPARTAMENTO DE PROTECCIÓN ESPECIAL DE PRIMERA INFANCIA A CARGO DE LA SECRETARIA DE BIENESTAR SOCIAL.</t>
  </si>
  <si>
    <t>19.noviembre.2020 </t>
  </si>
  <si>
    <t>19.noviembre.2020</t>
  </si>
  <si>
    <t>ADQUISICIÓN DE CHAPEADORA, PODADORA DE CESPED, DESBROZADORA PARA EL CENTRO DE EDUCACIÓN ESPECIAL ¿ALIDA ESPAÑA DE ARANA¿, CENTROS DE ATENCIÓN INTEGRAL, CENTRO DE CAPACITACIÓN OCUPACIONAL Y DEPARTAMENTO DE SERVICIOS GENERALES Y DE TRANSPORTE A CARGO DE LA SECRETARÍA DE BIENESTAR SOCIAL DE LA PRESIDENCIA DE LA REPÚBLICA.</t>
  </si>
  <si>
    <t>ADQUISICIÓN DE LOCKERS VARIOS Y CASILLEROS PARA USO DEL CENTRO DE CAPACITACION OCUPACION Y DEPARTAMENTO DE SEGURIDAD A CARGO DE LA SECRETARÍA DE BIENESTAR SOCIAL DE LA PRESIDENCIA DE LA REPÚBLICA.</t>
  </si>
  <si>
    <t>SBS-OE-229-2020 SERVICIO DE CÁMARAS PARA VIGILANCIA DE LAS INSTALACIONES CENTRALES DE LA SECRETARÍA DE BIENESTAR SOCIAL DE LA PRESIDENCIA DE LA REPÚBLICA</t>
  </si>
  <si>
    <t>ADQUISICIÓN DE LICUADORAS INDISTRIALES PARA LOS CENTROS DE ATENCION INTEGRAL, CENTRO DE EDUCACION ESPECIAL ¿ALIDA ESPAÑA DE ARANA¿ Y CENTRO JUVENIL DE PRIVACION DE LIBERTAD PARA VARONES II ANEXOS A CARGO DE LA SECRETARÍA DE BIENESTAR SOCIAL DE LA PRESIDENCIA DE LA REPÚBLICA.</t>
  </si>
  <si>
    <t>18.noviembre.2020</t>
  </si>
  <si>
    <t>ADQUISICIÓN DE MASCARILLAS KN95 PARA USO DE LAS DIFERENTES SUBSECRETARIAS, DIRECCIÓN ADMINISTRATIVA Y SEDE DEPARTAMENTAL DE GUATEMALA A CARGO DE LA SECRETARIA DE BIENESTAR SOCIAL DE LA PRESIDENCIA DE LA REPÚBLICA</t>
  </si>
  <si>
    <t>SBS-OE-213-2020 ADQUISICIÓN DE MATERIALES, PARA SER INSTALADOS EN LA PARTE ALTA DEL ESTACIONAMIENTO DE LA SEDE CENTRAL DE LA SECRETARIA DE BIENESTAR SOCIAL DE LA PRESIDENCIA DE LA REPÚBLICA.</t>
  </si>
  <si>
    <t>17.noviembre.2020</t>
  </si>
  <si>
    <t>ADQUISICION DE MEZCLA DE HARINA, HARINA TIPO MAIZ NIXTAMALIZADA, MOSH, AVENA PARA USO DE DIFERENTES UNIDADES A CARGO DE LA SECRETARIA DE BIENESTAR SOCIAL DE LA PRESIDENCIA DE LA REPUBLICA</t>
  </si>
  <si>
    <t>13.noviembre.2020</t>
  </si>
  <si>
    <t>ADQUISICION DE CEREALES PARA USO DEL DEPARTAMENTO DE PROTECCION ESPECIAL DE PRIMERA INFANCIA, CENTRO DE CAPACITACION OCUPACIONAL Y DEPARTAMENTO DE PROTECCION A LA NIÑEZ Y ADOLESCENCIA VICTIMA DE VIOLENCIA SEXUAL CON ENFOQUE DE GENERO A CARGO DE LA SECRETARIA DE BIENESTAR SOCIAL DE LA PRESIDENCIA DE LA REPUBLICA</t>
  </si>
  <si>
    <t>ADQUISICIÓN DE TERMÓMETROS INFRARROJO PARA CUERPO PARA USO DE LAS SUBSECRETARÍAS DE REINSERCIÓN, PROTECCIÓN, PRESERVACIÓN , DIRECCIÓN ADMINISTRATIVA Y SEDE DEPARTAMENTAL GUATEMALA A CARGO DE LA SECRETARIA DE BIENESTAR SOCIAL DE LA PRESIDENCIA DE LA REPÚBLICA</t>
  </si>
  <si>
    <t>SERVICIO DE APLICACIÓN DE PINTURA EN LAS INSTALACIONES DE CASA INTERMEDIA QUE INCLUYA LA PINTURA A CARGO DE LA SECRETARIA DE BIENESTAR SOCIAL DE LA PRESIDENCIA DE LA REPÚBLICA</t>
  </si>
  <si>
    <t>12.noviembre.2020</t>
  </si>
  <si>
    <t>ADQUISICIÓN DE ALCOHOL GEL DE 450 ML PARA USO DE LAS SUBSECRETARIAS DE REINSERCIÓN, PROTECCIÓN Y PRESERVACIÓN FAMILIAR, DIRECCION ADMINISTRATIVA Y SEDE DEPARTAMENTAL A CARGO DE LA SECRETARIA DE BIENESTAR SOCIAL DE LA PRESIDENCIA DE LA REPÚBLICA</t>
  </si>
  <si>
    <t>ADQUISICION DE DESODORANTES DE MUJER PARA LOS DIFERENTES CENTROS Y DEPARTAMENTOS A CARGO DE LA SECRETARIA DE BIENESTAR SOCIAL</t>
  </si>
  <si>
    <t>ADQUISICIÓN DE CARROS PARA TRANSPORTAR COMIDA PARA LOS CENTROS DE ATENCION INTEGRAL A CARGO DE LA SECRETARÍA DE BIENESTAR SOCIAL DE LA PRESIDENCIA DE LA REPÚBLICA</t>
  </si>
  <si>
    <t>09.noviembre.2020</t>
  </si>
  <si>
    <t>ADQUISICIÓN DE GUANTES DE LÁTEX TAMAÑO MEDIANO PARA USO DE LAS DIFERENTES SUBSECRETARIAS, DIRECCIÓN ADMINISTRATIVA Y SEDE DEPARTAMENTAL GUATEMALA A CARGO DE LA SECRETARIA DE BIENESTAR SOCIAL DE LA PRESIDENCIA DE LA REPÚBLICA</t>
  </si>
  <si>
    <t>06.noviembre.2020 </t>
  </si>
  <si>
    <t>ADQUISICIÓN DE TERMOMETRO INFRARROJO AUTOMATICO DE PARED PARA CUERPO PARA USO DE LAS SUBSECRETARIAS DE REINSERCIÓN, PROTECCIÓN, PRESERVACION, SEDE DEPARTAMENTAL GUATEMALA Y DIRECCION ADMINISTRATIVA A CARGO DE LA SECRETARIA DE BIENESTAR SOCIAL DE LA PRESIDENCIA DE LA REPÚBLICA</t>
  </si>
  <si>
    <t>06.noviembre.2020</t>
  </si>
  <si>
    <t>ADQUISICIÓN DE AMONIO CUATERNARIO PARA USO DE LAS DIFERENTES SUBSECRETARIAS DIRECCIÓN ADMINISTRATIVA Y DIRECCIÓN DEPARTAMENTAL A CARGO DE LA SECRETARIA DE BIENESTAR SOCIAL DE LA PRESIDENCIA DE LA REPÚBLICA.</t>
  </si>
  <si>
    <t>ADQUISICION DE ACCESORIOS DE COCINA PARA USO DE LOS CENTROS DE ATENCION INTEGRAL Y CASA NUESTRAS RAICES GUATEMALA A CARGO DE LA SECRETARIA DE BIENESTAR SOCIAL DE LA PRESIDENCIA DE LA REPUBLICA</t>
  </si>
  <si>
    <t>ADQUISICIÓN DE CARETAS PARA PROTECCIÓN FACIAL PARA USO DE LAS DIFERENTES SUBSECRETARIAS, DIRECCIÓN ADMINISTRATIVA Y DIRECCIÓN DEPARTAMENTAL A CARGO DE LA SECRETARIA DE BIENESTAR SOCIAL DE LA PRESIDENCIA DE LA REPÚBLICA.</t>
  </si>
  <si>
    <t>ADQUISICIÓN DE REFRIGERADORES DE 19 PIES PARA USO EN VARIOS PROGRAMAS ESPECIALIZADOS PARA LA NIÑEZ Y ADOLESCENCIA A CARGO DE LA SECRETARIA DE BIENESTAR SOCIAL DE LA PRESIDENCIA DE LA REPÚBLICA</t>
  </si>
  <si>
    <t>05.noviembre.2020</t>
  </si>
  <si>
    <t>70512191 REPRESENTACIONES EL EXITO, SOCIEDAD ANONIMA</t>
  </si>
  <si>
    <t>11911727 DE LA PEÑA,HERNANDEZ,,RICARDO,DANIEL</t>
  </si>
  <si>
    <t>56975244 AJXUP,TAVICO,,HECTOR,MANUEL</t>
  </si>
  <si>
    <t>15066290 CONTRERAS,GARCIA,,BELTER,DANILO</t>
  </si>
  <si>
    <t xml:space="preserve"> 23592648 NEKTECH, SOCIEDAD ANONIMA</t>
  </si>
  <si>
    <t>41274989 PRODUCTOS SANITARIOS, SOCIEDAD ANONIMA</t>
  </si>
  <si>
    <t>70326290 ALEACIONES RESISTENTES EQUINOX, SOCIEDAD ANONIMA</t>
  </si>
  <si>
    <t>87780011 IMPORTADORA FARMACEUTICA Y PRODUCTOS MEDICOS, SOCIEDAD ANONIMA</t>
  </si>
  <si>
    <t>359815 DROGUERIA COLON SOCIEDAD ANONIMA</t>
  </si>
  <si>
    <t>107059711 GRUPO INGENIERIA Y ARQUITECTURA, SOCIEDAD ANONIMA</t>
  </si>
  <si>
    <t>6062202 ESCOBAR,PALMA,,ELIÚ,</t>
  </si>
  <si>
    <t>54262348 SANTIZO,CHACÓN,,JOSÉ,ESTUARDO</t>
  </si>
  <si>
    <t>8202583 AGROINDUSTRIAS SAN FRANCISCO DE GUATEMALA, SOCIEDAD ANONIMA 87780011 IMPORTADORA FARMACEUTICA Y PRODUCTOS MEDICOS, SOCIEDAD ANONIMA</t>
  </si>
  <si>
    <t xml:space="preserve">  90444663METALURGICA FMG SOCIEDAD ANONIMA</t>
  </si>
  <si>
    <t xml:space="preserve"> 80187188 GRUPO ITD, SOCIEDAD ANONIMA</t>
  </si>
  <si>
    <t xml:space="preserve"> 29010438 OFFYMARKET, SOCIEDAD ANONIMA</t>
  </si>
  <si>
    <t>94798281 SOLUCION GT, SOCIEDAD ANONIMA</t>
  </si>
  <si>
    <t xml:space="preserve"> 90444663METALURGICA FMG SOCIEDAD ANONIMA</t>
  </si>
  <si>
    <r>
      <t>13707639</t>
    </r>
    <r>
      <rPr>
        <sz val="14"/>
        <color theme="1"/>
        <rFont val="Arial"/>
        <family val="2"/>
      </rPr>
      <t> </t>
    </r>
  </si>
  <si>
    <r>
      <t>13642111</t>
    </r>
    <r>
      <rPr>
        <sz val="14"/>
        <color theme="1"/>
        <rFont val="Arial"/>
        <family val="2"/>
      </rPr>
      <t> </t>
    </r>
  </si>
  <si>
    <r>
      <t>13584138</t>
    </r>
    <r>
      <rPr>
        <sz val="14"/>
        <color theme="1"/>
        <rFont val="Arial"/>
        <family val="2"/>
      </rPr>
      <t> </t>
    </r>
  </si>
  <si>
    <t>FECHA DE ACTUALIZACIÓN: 10 DE DICIEMBRE 2020</t>
  </si>
  <si>
    <t>CORRESPONDE AL MES DE: NOVIEMBRE 2020</t>
  </si>
  <si>
    <t>8202583 AGROINDUSTRIAS SAN FRANCISCO DE GUATEMALA, SOCIEDAD ANONIMA</t>
  </si>
  <si>
    <t>Arroz</t>
  </si>
  <si>
    <t>Arroz blanco</t>
  </si>
  <si>
    <t>Frijol negro</t>
  </si>
  <si>
    <t>Hidrolavadora</t>
  </si>
  <si>
    <t xml:space="preserve"> 44454414 TUN,CHOJOJ,,ANGEL,WILFREDO</t>
  </si>
  <si>
    <t>ADQUISICION DE CALEFACTOR ELECTRONICO, PROCESADOR DE ALIMENTOS Y HIDROLAVADORA PARA EL CENTRO DE EDUCACION ESPECIAL SAN CRISTOBAL TOTONICAPACAN, CENTRO DE EDUCACION ESPECIAL "ALIDA ESPAÑA DE ARANA" Y DEPARTAMENTO DE SERVICIOS GENERALES Y DE TRANSPORTE A CARGO DE LA SECRETARIA DE BIENESTAR SOCIAL</t>
  </si>
  <si>
    <t>ADQUISICION DE MICROONDAS, HORNO MICROONDAS Y OASIS PARA EL DEPARTAMENTO DE SEGURIDAD, CENTRO DE EDUCACION ESPECIAL SAN CRISTOBAL TOTONICAPAN Y CENTRO DE EDUCACION ESPECIAL ALIDA ESPAÑA DE ARANA A CARGO DE LA SECRETARIA DE BIENSTAR SOCIAL DE LA PRESIDENCIA DE LA REPUBLICA</t>
  </si>
  <si>
    <t>30.noviembre.2020</t>
  </si>
  <si>
    <t xml:space="preserve"> 5407796 HERNANDEZ,GONZALEZ,,ELIZANDRO,</t>
  </si>
  <si>
    <t>Microondas</t>
  </si>
  <si>
    <t>ADQUISICIÓN DE OLLA DE PRESION PARA LOS CENTRO DE ATENCION INTEGRAL A CARGO DE LA SECRETARÍA DE BIENESTAR SOCIAL DE LA PRESIDENCIA DE LA REPÚBLICA</t>
  </si>
  <si>
    <t>Olla de presión</t>
  </si>
  <si>
    <t>SBS-OE-252-2020 ADQUISICIÓN DE TELEVISORES PARA USO EN LOS CENTROS, PROGRAMAS, HOGARES Y CASAS A CARGO DE LAS SUBSECRETARÍAS DE PROTECCIÓN, REINSERCIÓN Y PRESERVACIÓN DE LA SECRETARIA DE BIENESTAR SOCIAL DE LA PRESIDENCIA DE LA REPÚBLICA</t>
  </si>
  <si>
    <t>26.noviembre.2020</t>
  </si>
  <si>
    <t>107806649 GRUPO OROTEC, SOCIEDAD ANONIMA</t>
  </si>
  <si>
    <t>ADQUISICIÓN DE SERVICIO POR REPARACIÓN DE TECHOS Y CIELOS FALSOS EN AREAS DEL DEPARTAMENTO DE PROTECCIÓN ESPECIAL DE PRIMERA INFANCIA (ZACAPA) A CARGO DE LA SECRETARÍA DE BIENESTAR SOCIAL DE LA PRESIDENCIA DE LA REPÚBLICA</t>
  </si>
  <si>
    <t>75441993 CONSTRUCTORA IZABAL - COPROPIEDAD</t>
  </si>
  <si>
    <t xml:space="preserve"> 54262348 SANTIZO,CHACÓN,,JOSÉ,ESTUARDO</t>
  </si>
  <si>
    <t>Harina</t>
  </si>
  <si>
    <t>Compota Empaque - 113 Gramos(gr)</t>
  </si>
  <si>
    <t>Consomé Bote - 1 Libra(lb)</t>
  </si>
  <si>
    <t>Té Caja - 20 Unidades</t>
  </si>
  <si>
    <t>Galleta Paquete - 12 Unidades</t>
  </si>
  <si>
    <t>Jugo Tetra pak - 200 Mililitro(ml)</t>
  </si>
  <si>
    <t xml:space="preserve"> 89286960 LÓPEZ,VÁSQUEZ,RIVERA,MYRNA,LILIANA</t>
  </si>
  <si>
    <t>90444663 METALURGICA FMG SOCIEDAD ANONIMA</t>
  </si>
  <si>
    <t>06.nov..2020</t>
  </si>
  <si>
    <r>
      <t>04.nov..2020</t>
    </r>
    <r>
      <rPr>
        <sz val="9"/>
        <color rgb="FF000065"/>
        <rFont val="Avenir LT Std 55 Roman"/>
      </rPr>
      <t> </t>
    </r>
  </si>
  <si>
    <t>ADQUISICION DE PAÑALES PEDIÁTRICOS PARA LOS DIFERENTES CENTROS Y DEPARTAMENTOS A CARGO DE LA SECRETARIA DE BIENESTAR SOCIAL DE LA PRESIDENCIA</t>
  </si>
  <si>
    <t>ADQUISICIÓN DE INSUMOS VARIOS DE MEDICAMENTOS PARA DIFERENTES UNIDADES SOLICITANTES A CARGO DE LA SECRETARÍA DE BIENESTAR SOCIAL DE LA PRESIDENCIA DE LA REPÚBLICA</t>
  </si>
  <si>
    <t>92997694 ADMINISTRACIÓN DE SERVICIOS DE OUTSOURCING, SOCIEDAD ANÓNIMA</t>
  </si>
  <si>
    <t>Paquete - 50 Unidades</t>
  </si>
  <si>
    <t>Ampicilina + sulbactam</t>
  </si>
  <si>
    <t>Acetaminofén Caja - 100 Unidades</t>
  </si>
  <si>
    <t>Acetaminofén (paracetamol)Unidad - 1 Unidad</t>
  </si>
  <si>
    <t>Aciclovir Unidad - 1 Unidad</t>
  </si>
  <si>
    <t>Aciclovir Frasco - 100 Mililitro(ml)</t>
  </si>
  <si>
    <t>AtomoxetinaEnvase - 60 Mililitro(ml)</t>
  </si>
  <si>
    <t>Azitromicina Frasco - 15 Mililitro(ml)</t>
  </si>
  <si>
    <t>Azufre + ácido salicílico Unidad - 1 Unidad</t>
  </si>
  <si>
    <t>Benzoato de bencilo Envase aspersor - 10 Mililitro(ml)</t>
  </si>
  <si>
    <t>Budesonida Envase aspersor - 10 Mililitro(ml)</t>
  </si>
  <si>
    <t>Cefadroxilo Unidad - 1 Unidad</t>
  </si>
  <si>
    <t>Clorfeniramina maleato Frasco - 120 Mililitro(ml)</t>
  </si>
  <si>
    <t>Clotrimazol + neomicina sulfato + betametasona Tubo - 25 Gramos(gr)</t>
  </si>
  <si>
    <t>Diclofenaco potásico Unidad - 1 Unidad</t>
  </si>
  <si>
    <t>Dipirona Ampolla - 1 Unidad</t>
  </si>
  <si>
    <t>Hidróxido de aluminio Frasco - 360 Mililitro(ml)</t>
  </si>
  <si>
    <t>Ibuprofeno Unidad - 1 Unidad</t>
  </si>
  <si>
    <t>Podofilina Unidad - 1 Unidad</t>
  </si>
  <si>
    <t>Tioconazol Tubo - 30 Gramos(gr)</t>
  </si>
  <si>
    <t>Vitaminas multiples con fluor (prenatales) (multivitamínico prenatal con fluor) Unidad - 1 Unidad</t>
  </si>
  <si>
    <t>Zolpidem Unidad - 1 Unidad</t>
  </si>
  <si>
    <t>NUEVOS ETICOS NOETHICALS, S.A.</t>
  </si>
  <si>
    <t>LETERAGO, SOCIEDAD ANONIMA</t>
  </si>
  <si>
    <t>DROGUERIA AMERICANA, SOCIEDAD ANONIMA</t>
  </si>
  <si>
    <t>J.L COHEN, SOCIEDAD ANONIMA</t>
  </si>
  <si>
    <t>BIOLOGICOS Y FARMACEUTICOS, SOCIEDAD ANONIMA</t>
  </si>
  <si>
    <t>5126231 ADOBLOCK DE GUATEMALA SOCIEDAD ANONIMA 7</t>
  </si>
  <si>
    <t>Q. 21330   Q. 840.00</t>
  </si>
  <si>
    <t>Avena</t>
  </si>
  <si>
    <t>Mezcla de harina</t>
  </si>
  <si>
    <t>Mosh</t>
  </si>
  <si>
    <t>Cereal</t>
  </si>
  <si>
    <t>30.novIembre.2020</t>
  </si>
  <si>
    <t>ADQUISICIÓN DE ESTUFAS TIPO INDUSTRIAL PARA LOS CENTROS DE ATENCION INTEGRAL Y CENTRO DE EDUCACION ESPECIAL ALIDA ESPAÑA DE ARANA A CARGO DE LA SECRETARÍA DE BIENESTAR SOCIAL DE LA PRESIDENCIA DE LA REPÚBLICA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</si>
</sst>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&quot;Q&quot;#,##0.00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30457A"/>
      <name val="Arial"/>
      <family val="2"/>
    </font>
    <font>
      <sz val="14"/>
      <color rgb="FF000065"/>
      <name val="Arial"/>
      <family val="2"/>
    </font>
    <font>
      <sz val="12"/>
      <color rgb="FF000065"/>
      <name val="Arial"/>
      <family val="2"/>
    </font>
    <font>
      <sz val="14"/>
      <color rgb="FF212529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9"/>
      <color rgb="FF000065"/>
      <name val="Avenir LT Std 55 Roman"/>
    </font>
    <font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164" fontId="7" fillId="0" borderId="0" applyFont="0" applyFill="0" applyBorder="0" applyAlignment="0" applyProtection="0"/>
  </cellStyleXfs>
  <cellXfs count="15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1" xfId="0" applyBorder="1"/>
    <xf numFmtId="0" fontId="0" fillId="0" borderId="13" xfId="0" applyBorder="1"/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2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7" xfId="0" applyBorder="1"/>
    <xf numFmtId="0" fontId="2" fillId="0" borderId="0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0" fillId="0" borderId="1" xfId="2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/>
    <xf numFmtId="0" fontId="8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9" fillId="0" borderId="31" xfId="0" applyNumberFormat="1" applyFont="1" applyBorder="1" applyAlignment="1">
      <alignment horizontal="center" vertical="center" wrapText="1"/>
    </xf>
    <xf numFmtId="14" fontId="9" fillId="0" borderId="1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3" xfId="2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9" fillId="0" borderId="31" xfId="2" applyFont="1" applyBorder="1" applyAlignment="1">
      <alignment horizontal="center" vertical="center" wrapText="1"/>
    </xf>
    <xf numFmtId="164" fontId="9" fillId="0" borderId="1" xfId="2" applyFont="1" applyBorder="1" applyAlignment="1">
      <alignment horizontal="center" vertical="center" wrapText="1"/>
    </xf>
    <xf numFmtId="164" fontId="9" fillId="0" borderId="14" xfId="2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3" xfId="0" applyBorder="1" applyAlignment="1">
      <alignment vertical="center"/>
    </xf>
    <xf numFmtId="0" fontId="0" fillId="0" borderId="34" xfId="0" applyBorder="1"/>
    <xf numFmtId="0" fontId="0" fillId="0" borderId="5" xfId="0" applyBorder="1" applyAlignment="1">
      <alignment vertical="center"/>
    </xf>
    <xf numFmtId="0" fontId="0" fillId="0" borderId="25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30" xfId="0" applyBorder="1"/>
    <xf numFmtId="0" fontId="3" fillId="0" borderId="0" xfId="0" applyFont="1" applyBorder="1" applyAlignment="1">
      <alignment horizontal="center"/>
    </xf>
    <xf numFmtId="0" fontId="9" fillId="0" borderId="3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0" fillId="3" borderId="0" xfId="0" applyFont="1" applyFill="1"/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1" fillId="3" borderId="1" xfId="0" applyFont="1" applyFill="1" applyBorder="1"/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wrapText="1" shrinkToFit="1"/>
    </xf>
    <xf numFmtId="0" fontId="10" fillId="3" borderId="1" xfId="0" applyFont="1" applyFill="1" applyBorder="1" applyAlignment="1">
      <alignment wrapText="1" shrinkToFit="1"/>
    </xf>
    <xf numFmtId="165" fontId="10" fillId="3" borderId="1" xfId="2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/>
    </xf>
    <xf numFmtId="165" fontId="10" fillId="3" borderId="1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 shrinkToFit="1"/>
    </xf>
    <xf numFmtId="0" fontId="10" fillId="3" borderId="1" xfId="0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 shrinkToFit="1"/>
    </xf>
    <xf numFmtId="164" fontId="10" fillId="3" borderId="1" xfId="2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vertical="center" wrapText="1" shrinkToFit="1"/>
    </xf>
    <xf numFmtId="165" fontId="20" fillId="3" borderId="1" xfId="2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2" applyFont="1" applyFill="1" applyBorder="1" applyAlignment="1">
      <alignment vertical="center" wrapText="1"/>
    </xf>
    <xf numFmtId="165" fontId="10" fillId="0" borderId="1" xfId="0" applyNumberFormat="1" applyFont="1" applyBorder="1" applyAlignment="1">
      <alignment vertical="center"/>
    </xf>
    <xf numFmtId="165" fontId="15" fillId="0" borderId="1" xfId="0" applyNumberFormat="1" applyFont="1" applyBorder="1" applyAlignment="1">
      <alignment vertical="center"/>
    </xf>
    <xf numFmtId="165" fontId="10" fillId="3" borderId="1" xfId="0" applyNumberFormat="1" applyFont="1" applyFill="1" applyBorder="1" applyAlignment="1"/>
    <xf numFmtId="165" fontId="10" fillId="3" borderId="1" xfId="0" applyNumberFormat="1" applyFont="1" applyFill="1" applyBorder="1" applyAlignment="1">
      <alignment vertical="center" wrapText="1"/>
    </xf>
    <xf numFmtId="165" fontId="10" fillId="3" borderId="1" xfId="0" applyNumberFormat="1" applyFont="1" applyFill="1" applyBorder="1" applyAlignment="1">
      <alignment vertical="center"/>
    </xf>
    <xf numFmtId="165" fontId="10" fillId="3" borderId="1" xfId="0" applyNumberFormat="1" applyFont="1" applyFill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11" fillId="3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2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 shrinkToFit="1"/>
    </xf>
    <xf numFmtId="165" fontId="15" fillId="0" borderId="1" xfId="0" applyNumberFormat="1" applyFont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 shrinkToFit="1"/>
    </xf>
    <xf numFmtId="0" fontId="10" fillId="3" borderId="1" xfId="0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 wrapText="1"/>
    </xf>
    <xf numFmtId="165" fontId="10" fillId="3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 wrapText="1" shrinkToFit="1"/>
    </xf>
    <xf numFmtId="165" fontId="10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wrapText="1" shrinkToFit="1"/>
    </xf>
    <xf numFmtId="165" fontId="10" fillId="3" borderId="1" xfId="0" applyNumberFormat="1" applyFont="1" applyFill="1" applyBorder="1" applyAlignment="1">
      <alignment vertical="center" wrapText="1"/>
    </xf>
    <xf numFmtId="165" fontId="10" fillId="3" borderId="1" xfId="2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/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404811</xdr:colOff>
      <xdr:row>1</xdr:row>
      <xdr:rowOff>692266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6999" cy="6922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130969</xdr:rowOff>
    </xdr:from>
    <xdr:to>
      <xdr:col>2</xdr:col>
      <xdr:colOff>428624</xdr:colOff>
      <xdr:row>0</xdr:row>
      <xdr:rowOff>823235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0969"/>
          <a:ext cx="2666999" cy="692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1562099</xdr:colOff>
      <xdr:row>0</xdr:row>
      <xdr:rowOff>692266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6999" cy="6922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1666874</xdr:colOff>
      <xdr:row>0</xdr:row>
      <xdr:rowOff>692266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6999" cy="6922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523875</xdr:colOff>
      <xdr:row>0</xdr:row>
      <xdr:rowOff>692267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666999" cy="6922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466724</xdr:colOff>
      <xdr:row>2</xdr:row>
      <xdr:rowOff>692266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0675"/>
          <a:ext cx="2666999" cy="6922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1530349</xdr:colOff>
      <xdr:row>2</xdr:row>
      <xdr:rowOff>692266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6999" cy="69226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40</xdr:row>
          <xdr:rowOff>542925</xdr:rowOff>
        </xdr:from>
        <xdr:to>
          <xdr:col>2</xdr:col>
          <xdr:colOff>3524250</xdr:colOff>
          <xdr:row>40</xdr:row>
          <xdr:rowOff>1457325</xdr:rowOff>
        </xdr:to>
        <xdr:sp macro="" textlink="">
          <xdr:nvSpPr>
            <xdr:cNvPr id="7169" name="Control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40</xdr:row>
          <xdr:rowOff>714375</xdr:rowOff>
        </xdr:from>
        <xdr:to>
          <xdr:col>2</xdr:col>
          <xdr:colOff>3524250</xdr:colOff>
          <xdr:row>41</xdr:row>
          <xdr:rowOff>177800</xdr:rowOff>
        </xdr:to>
        <xdr:sp macro="" textlink="">
          <xdr:nvSpPr>
            <xdr:cNvPr id="7170" name="Control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40</xdr:row>
          <xdr:rowOff>885825</xdr:rowOff>
        </xdr:from>
        <xdr:to>
          <xdr:col>2</xdr:col>
          <xdr:colOff>3524250</xdr:colOff>
          <xdr:row>41</xdr:row>
          <xdr:rowOff>346075</xdr:rowOff>
        </xdr:to>
        <xdr:sp macro="" textlink="">
          <xdr:nvSpPr>
            <xdr:cNvPr id="7171" name="Control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40</xdr:row>
          <xdr:rowOff>1057275</xdr:rowOff>
        </xdr:from>
        <xdr:to>
          <xdr:col>2</xdr:col>
          <xdr:colOff>3524250</xdr:colOff>
          <xdr:row>41</xdr:row>
          <xdr:rowOff>517525</xdr:rowOff>
        </xdr:to>
        <xdr:sp macro="" textlink="">
          <xdr:nvSpPr>
            <xdr:cNvPr id="7172" name="Control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40</xdr:row>
          <xdr:rowOff>1228725</xdr:rowOff>
        </xdr:from>
        <xdr:to>
          <xdr:col>2</xdr:col>
          <xdr:colOff>3524250</xdr:colOff>
          <xdr:row>41</xdr:row>
          <xdr:rowOff>688975</xdr:rowOff>
        </xdr:to>
        <xdr:sp macro="" textlink="">
          <xdr:nvSpPr>
            <xdr:cNvPr id="7173" name="Control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40</xdr:row>
          <xdr:rowOff>1400175</xdr:rowOff>
        </xdr:from>
        <xdr:to>
          <xdr:col>2</xdr:col>
          <xdr:colOff>3524250</xdr:colOff>
          <xdr:row>41</xdr:row>
          <xdr:rowOff>860425</xdr:rowOff>
        </xdr:to>
        <xdr:sp macro="" textlink="">
          <xdr:nvSpPr>
            <xdr:cNvPr id="7174" name="Control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40</xdr:row>
          <xdr:rowOff>1581150</xdr:rowOff>
        </xdr:from>
        <xdr:to>
          <xdr:col>2</xdr:col>
          <xdr:colOff>3524250</xdr:colOff>
          <xdr:row>41</xdr:row>
          <xdr:rowOff>927100</xdr:rowOff>
        </xdr:to>
        <xdr:sp macro="" textlink="">
          <xdr:nvSpPr>
            <xdr:cNvPr id="7175" name="Control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41</xdr:row>
          <xdr:rowOff>171450</xdr:rowOff>
        </xdr:from>
        <xdr:to>
          <xdr:col>2</xdr:col>
          <xdr:colOff>3524250</xdr:colOff>
          <xdr:row>41</xdr:row>
          <xdr:rowOff>1085850</xdr:rowOff>
        </xdr:to>
        <xdr:sp macro="" textlink="">
          <xdr:nvSpPr>
            <xdr:cNvPr id="7176" name="Control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41</xdr:row>
          <xdr:rowOff>342900</xdr:rowOff>
        </xdr:from>
        <xdr:to>
          <xdr:col>2</xdr:col>
          <xdr:colOff>3524250</xdr:colOff>
          <xdr:row>41</xdr:row>
          <xdr:rowOff>1257300</xdr:rowOff>
        </xdr:to>
        <xdr:sp macro="" textlink="">
          <xdr:nvSpPr>
            <xdr:cNvPr id="7177" name="Control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41</xdr:row>
          <xdr:rowOff>762000</xdr:rowOff>
        </xdr:from>
        <xdr:to>
          <xdr:col>2</xdr:col>
          <xdr:colOff>3524250</xdr:colOff>
          <xdr:row>42</xdr:row>
          <xdr:rowOff>276225</xdr:rowOff>
        </xdr:to>
        <xdr:sp macro="" textlink="">
          <xdr:nvSpPr>
            <xdr:cNvPr id="7178" name="Control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41</xdr:row>
          <xdr:rowOff>933450</xdr:rowOff>
        </xdr:from>
        <xdr:to>
          <xdr:col>2</xdr:col>
          <xdr:colOff>3524250</xdr:colOff>
          <xdr:row>42</xdr:row>
          <xdr:rowOff>447675</xdr:rowOff>
        </xdr:to>
        <xdr:sp macro="" textlink="">
          <xdr:nvSpPr>
            <xdr:cNvPr id="7179" name="Control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41</xdr:row>
          <xdr:rowOff>1104900</xdr:rowOff>
        </xdr:from>
        <xdr:to>
          <xdr:col>2</xdr:col>
          <xdr:colOff>3524250</xdr:colOff>
          <xdr:row>42</xdr:row>
          <xdr:rowOff>619125</xdr:rowOff>
        </xdr:to>
        <xdr:sp macro="" textlink="">
          <xdr:nvSpPr>
            <xdr:cNvPr id="7180" name="Control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41</xdr:row>
          <xdr:rowOff>1276350</xdr:rowOff>
        </xdr:from>
        <xdr:to>
          <xdr:col>2</xdr:col>
          <xdr:colOff>3524250</xdr:colOff>
          <xdr:row>42</xdr:row>
          <xdr:rowOff>790575</xdr:rowOff>
        </xdr:to>
        <xdr:sp macro="" textlink="">
          <xdr:nvSpPr>
            <xdr:cNvPr id="7181" name="Control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42</xdr:row>
          <xdr:rowOff>104775</xdr:rowOff>
        </xdr:from>
        <xdr:to>
          <xdr:col>2</xdr:col>
          <xdr:colOff>3524250</xdr:colOff>
          <xdr:row>42</xdr:row>
          <xdr:rowOff>1019175</xdr:rowOff>
        </xdr:to>
        <xdr:sp macro="" textlink="">
          <xdr:nvSpPr>
            <xdr:cNvPr id="7182" name="Control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1752600</xdr:colOff>
          <xdr:row>96</xdr:row>
          <xdr:rowOff>209550</xdr:rowOff>
        </xdr:from>
        <xdr:to>
          <xdr:col>7</xdr:col>
          <xdr:colOff>879475</xdr:colOff>
          <xdr:row>100</xdr:row>
          <xdr:rowOff>184150</xdr:rowOff>
        </xdr:to>
        <xdr:sp macro="" textlink="">
          <xdr:nvSpPr>
            <xdr:cNvPr id="7183" name="Control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1752600</xdr:colOff>
          <xdr:row>96</xdr:row>
          <xdr:rowOff>209550</xdr:rowOff>
        </xdr:from>
        <xdr:to>
          <xdr:col>7</xdr:col>
          <xdr:colOff>879475</xdr:colOff>
          <xdr:row>100</xdr:row>
          <xdr:rowOff>184150</xdr:rowOff>
        </xdr:to>
        <xdr:sp macro="" textlink="">
          <xdr:nvSpPr>
            <xdr:cNvPr id="7184" name="Control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1752600</xdr:colOff>
          <xdr:row>96</xdr:row>
          <xdr:rowOff>209550</xdr:rowOff>
        </xdr:from>
        <xdr:to>
          <xdr:col>7</xdr:col>
          <xdr:colOff>879475</xdr:colOff>
          <xdr:row>100</xdr:row>
          <xdr:rowOff>184150</xdr:rowOff>
        </xdr:to>
        <xdr:sp macro="" textlink="">
          <xdr:nvSpPr>
            <xdr:cNvPr id="7185" name="Control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1752600</xdr:colOff>
          <xdr:row>96</xdr:row>
          <xdr:rowOff>209550</xdr:rowOff>
        </xdr:from>
        <xdr:to>
          <xdr:col>7</xdr:col>
          <xdr:colOff>879475</xdr:colOff>
          <xdr:row>100</xdr:row>
          <xdr:rowOff>184150</xdr:rowOff>
        </xdr:to>
        <xdr:sp macro="" textlink="">
          <xdr:nvSpPr>
            <xdr:cNvPr id="7186" name="Control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2600325</xdr:colOff>
          <xdr:row>43</xdr:row>
          <xdr:rowOff>533400</xdr:rowOff>
        </xdr:from>
        <xdr:to>
          <xdr:col>2</xdr:col>
          <xdr:colOff>3514725</xdr:colOff>
          <xdr:row>43</xdr:row>
          <xdr:rowOff>1447800</xdr:rowOff>
        </xdr:to>
        <xdr:sp macro="" textlink="">
          <xdr:nvSpPr>
            <xdr:cNvPr id="7187" name="Control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2600325</xdr:colOff>
          <xdr:row>43</xdr:row>
          <xdr:rowOff>533400</xdr:rowOff>
        </xdr:from>
        <xdr:to>
          <xdr:col>2</xdr:col>
          <xdr:colOff>3514725</xdr:colOff>
          <xdr:row>43</xdr:row>
          <xdr:rowOff>1447800</xdr:rowOff>
        </xdr:to>
        <xdr:sp macro="" textlink="">
          <xdr:nvSpPr>
            <xdr:cNvPr id="7188" name="Control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2600325</xdr:colOff>
          <xdr:row>43</xdr:row>
          <xdr:rowOff>533400</xdr:rowOff>
        </xdr:from>
        <xdr:to>
          <xdr:col>2</xdr:col>
          <xdr:colOff>3514725</xdr:colOff>
          <xdr:row>43</xdr:row>
          <xdr:rowOff>1447800</xdr:rowOff>
        </xdr:to>
        <xdr:sp macro="" textlink="">
          <xdr:nvSpPr>
            <xdr:cNvPr id="7189" name="Control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control" Target="../activeX/activeX6.xml"/><Relationship Id="rId18" Type="http://schemas.openxmlformats.org/officeDocument/2006/relationships/control" Target="../activeX/activeX10.xml"/><Relationship Id="rId26" Type="http://schemas.openxmlformats.org/officeDocument/2006/relationships/control" Target="../activeX/activeX18.xml"/><Relationship Id="rId3" Type="http://schemas.openxmlformats.org/officeDocument/2006/relationships/printerSettings" Target="../printerSettings/printerSettings7.bin"/><Relationship Id="rId21" Type="http://schemas.openxmlformats.org/officeDocument/2006/relationships/control" Target="../activeX/activeX13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4.emf"/><Relationship Id="rId25" Type="http://schemas.openxmlformats.org/officeDocument/2006/relationships/control" Target="../activeX/activeX17.xml"/><Relationship Id="rId2" Type="http://schemas.openxmlformats.org/officeDocument/2006/relationships/hyperlink" Target="https://guatecompras.gt/proveedores/consultaDetProvee.aspx?rqp=8&amp;lprv=4929692" TargetMode="External"/><Relationship Id="rId16" Type="http://schemas.openxmlformats.org/officeDocument/2006/relationships/control" Target="../activeX/activeX9.xml"/><Relationship Id="rId20" Type="http://schemas.openxmlformats.org/officeDocument/2006/relationships/control" Target="../activeX/activeX12.xml"/><Relationship Id="rId29" Type="http://schemas.openxmlformats.org/officeDocument/2006/relationships/image" Target="../media/image5.emf"/><Relationship Id="rId1" Type="http://schemas.openxmlformats.org/officeDocument/2006/relationships/hyperlink" Target="https://guatecompras.gt/concursos/consultaConcurso.aspx?nog=13558315&amp;o=4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24" Type="http://schemas.openxmlformats.org/officeDocument/2006/relationships/control" Target="../activeX/activeX16.xml"/><Relationship Id="rId5" Type="http://schemas.openxmlformats.org/officeDocument/2006/relationships/vmlDrawing" Target="../drawings/vmlDrawing1.vml"/><Relationship Id="rId15" Type="http://schemas.openxmlformats.org/officeDocument/2006/relationships/control" Target="../activeX/activeX8.xml"/><Relationship Id="rId23" Type="http://schemas.openxmlformats.org/officeDocument/2006/relationships/control" Target="../activeX/activeX15.xml"/><Relationship Id="rId28" Type="http://schemas.openxmlformats.org/officeDocument/2006/relationships/control" Target="../activeX/activeX20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1.xml"/><Relationship Id="rId4" Type="http://schemas.openxmlformats.org/officeDocument/2006/relationships/drawing" Target="../drawings/drawing7.xml"/><Relationship Id="rId9" Type="http://schemas.openxmlformats.org/officeDocument/2006/relationships/control" Target="../activeX/activeX3.xml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4.xml"/><Relationship Id="rId27" Type="http://schemas.openxmlformats.org/officeDocument/2006/relationships/control" Target="../activeX/activeX19.xml"/><Relationship Id="rId30" Type="http://schemas.openxmlformats.org/officeDocument/2006/relationships/control" Target="../activeX/activeX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4"/>
  <sheetViews>
    <sheetView zoomScale="80" zoomScaleNormal="80" workbookViewId="0">
      <selection activeCell="G16" sqref="G16"/>
    </sheetView>
  </sheetViews>
  <sheetFormatPr baseColWidth="10" defaultRowHeight="15" x14ac:dyDescent="0.25"/>
  <cols>
    <col min="1" max="1" width="7.140625" customWidth="1"/>
    <col min="2" max="2" width="19" customWidth="1"/>
    <col min="3" max="3" width="15" customWidth="1"/>
    <col min="4" max="4" width="15.85546875" customWidth="1"/>
    <col min="5" max="5" width="14.2851562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3.140625" customWidth="1"/>
  </cols>
  <sheetData>
    <row r="2" spans="2:12" ht="60" customHeight="1" x14ac:dyDescent="0.25"/>
    <row r="3" spans="2:12" ht="41.25" customHeight="1" x14ac:dyDescent="0.25"/>
    <row r="4" spans="2:12" ht="15.75" x14ac:dyDescent="0.25">
      <c r="B4" s="117" t="s">
        <v>49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2:12" ht="15.75" x14ac:dyDescent="0.25">
      <c r="B5" s="117" t="s">
        <v>50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2:12" ht="15.75" x14ac:dyDescent="0.25">
      <c r="B6" s="123" t="s">
        <v>55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2:12" ht="15.75" x14ac:dyDescent="0.25">
      <c r="B7" s="117" t="s">
        <v>52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2:12" ht="15.75" x14ac:dyDescent="0.25">
      <c r="B8" s="117" t="s">
        <v>53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</row>
    <row r="9" spans="2:12" ht="15.75" x14ac:dyDescent="0.25">
      <c r="B9" s="117" t="s">
        <v>56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</row>
    <row r="10" spans="2:12" ht="15.75" x14ac:dyDescent="0.25">
      <c r="B10" s="117" t="s">
        <v>145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</row>
    <row r="11" spans="2:12" ht="15.75" x14ac:dyDescent="0.25">
      <c r="B11" s="117" t="s">
        <v>146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</row>
    <row r="12" spans="2:12" ht="15.75" x14ac:dyDescent="0.25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2:12" ht="21" customHeight="1" thickBot="1" x14ac:dyDescent="0.4">
      <c r="B13" s="116" t="s">
        <v>43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</row>
    <row r="14" spans="2:12" ht="30" customHeight="1" thickBot="1" x14ac:dyDescent="0.3">
      <c r="B14" s="1" t="s">
        <v>0</v>
      </c>
      <c r="C14" s="2" t="s">
        <v>17</v>
      </c>
      <c r="D14" s="2" t="s">
        <v>18</v>
      </c>
      <c r="E14" s="2" t="s">
        <v>19</v>
      </c>
      <c r="F14" s="2" t="s">
        <v>1</v>
      </c>
      <c r="G14" s="118" t="s">
        <v>2</v>
      </c>
      <c r="H14" s="119"/>
      <c r="I14" s="120" t="s">
        <v>3</v>
      </c>
      <c r="J14" s="121"/>
      <c r="K14" s="118" t="s">
        <v>4</v>
      </c>
      <c r="L14" s="122"/>
    </row>
    <row r="15" spans="2:12" x14ac:dyDescent="0.25">
      <c r="B15" s="112" t="s">
        <v>16</v>
      </c>
      <c r="C15" s="115"/>
      <c r="D15" s="115"/>
      <c r="E15" s="115"/>
      <c r="F15" s="115"/>
      <c r="G15" s="16" t="s">
        <v>5</v>
      </c>
      <c r="H15" s="16"/>
      <c r="I15" s="16" t="s">
        <v>6</v>
      </c>
      <c r="J15" s="16"/>
      <c r="K15" s="16" t="s">
        <v>7</v>
      </c>
      <c r="L15" s="17"/>
    </row>
    <row r="16" spans="2:12" x14ac:dyDescent="0.25">
      <c r="B16" s="113"/>
      <c r="C16" s="108"/>
      <c r="D16" s="108"/>
      <c r="E16" s="108"/>
      <c r="F16" s="108"/>
      <c r="G16" s="18" t="s">
        <v>8</v>
      </c>
      <c r="H16" s="18"/>
      <c r="I16" s="18" t="s">
        <v>9</v>
      </c>
      <c r="J16" s="18"/>
      <c r="K16" s="18" t="s">
        <v>10</v>
      </c>
      <c r="L16" s="19"/>
    </row>
    <row r="17" spans="2:12" ht="30" x14ac:dyDescent="0.25">
      <c r="B17" s="113"/>
      <c r="C17" s="108"/>
      <c r="D17" s="108"/>
      <c r="E17" s="108"/>
      <c r="F17" s="108"/>
      <c r="G17" s="107"/>
      <c r="H17" s="107"/>
      <c r="I17" s="20" t="s">
        <v>11</v>
      </c>
      <c r="J17" s="18"/>
      <c r="K17" s="20" t="s">
        <v>12</v>
      </c>
      <c r="L17" s="19"/>
    </row>
    <row r="18" spans="2:12" x14ac:dyDescent="0.25">
      <c r="B18" s="113"/>
      <c r="C18" s="108"/>
      <c r="D18" s="108"/>
      <c r="E18" s="108"/>
      <c r="F18" s="108"/>
      <c r="G18" s="108"/>
      <c r="H18" s="108"/>
      <c r="I18" s="18" t="s">
        <v>13</v>
      </c>
      <c r="J18" s="18"/>
      <c r="K18" s="18" t="s">
        <v>14</v>
      </c>
      <c r="L18" s="19"/>
    </row>
    <row r="19" spans="2:12" ht="15.75" thickBot="1" x14ac:dyDescent="0.3">
      <c r="B19" s="114"/>
      <c r="C19" s="108"/>
      <c r="D19" s="108"/>
      <c r="E19" s="108"/>
      <c r="F19" s="108"/>
      <c r="G19" s="108"/>
      <c r="H19" s="108"/>
      <c r="I19" s="56" t="s">
        <v>15</v>
      </c>
      <c r="J19" s="56"/>
      <c r="K19" s="56"/>
      <c r="L19" s="57"/>
    </row>
    <row r="20" spans="2:12" ht="40.5" customHeight="1" x14ac:dyDescent="0.25">
      <c r="B20" s="54" t="s">
        <v>57</v>
      </c>
      <c r="C20" s="58" t="s">
        <v>57</v>
      </c>
      <c r="D20" s="58" t="s">
        <v>57</v>
      </c>
      <c r="E20" s="59" t="s">
        <v>57</v>
      </c>
      <c r="F20" s="58" t="s">
        <v>57</v>
      </c>
      <c r="G20" s="58" t="s">
        <v>57</v>
      </c>
      <c r="H20" s="58" t="s">
        <v>57</v>
      </c>
      <c r="I20" s="58" t="s">
        <v>57</v>
      </c>
      <c r="J20" s="58" t="s">
        <v>57</v>
      </c>
      <c r="K20" s="58" t="s">
        <v>57</v>
      </c>
      <c r="L20" s="60" t="s">
        <v>57</v>
      </c>
    </row>
    <row r="21" spans="2:12" x14ac:dyDescent="0.25">
      <c r="B21" s="109" t="s">
        <v>58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1"/>
    </row>
    <row r="22" spans="2:12" x14ac:dyDescent="0.25">
      <c r="B22" s="55"/>
      <c r="C22" s="3"/>
      <c r="D22" s="3"/>
      <c r="E22" s="3"/>
      <c r="F22" s="3"/>
      <c r="G22" s="3"/>
      <c r="H22" s="3"/>
      <c r="I22" s="3"/>
      <c r="J22" s="3"/>
      <c r="K22" s="3"/>
      <c r="L22" s="4"/>
    </row>
    <row r="23" spans="2:12" x14ac:dyDescent="0.25">
      <c r="B23" s="7"/>
      <c r="C23" s="3"/>
      <c r="D23" s="3"/>
      <c r="E23" s="3"/>
      <c r="F23" s="3"/>
      <c r="G23" s="3"/>
      <c r="H23" s="3"/>
      <c r="I23" s="3"/>
      <c r="J23" s="3"/>
      <c r="K23" s="3"/>
      <c r="L23" s="4"/>
    </row>
    <row r="24" spans="2:12" x14ac:dyDescent="0.25">
      <c r="B24" s="7"/>
      <c r="C24" s="3"/>
      <c r="D24" s="3"/>
      <c r="E24" s="3"/>
      <c r="F24" s="3"/>
      <c r="G24" s="3"/>
      <c r="H24" s="3"/>
      <c r="I24" s="3"/>
      <c r="J24" s="3"/>
      <c r="K24" s="3"/>
      <c r="L24" s="4"/>
    </row>
    <row r="25" spans="2:12" x14ac:dyDescent="0.25">
      <c r="B25" s="7"/>
      <c r="C25" s="3"/>
      <c r="D25" s="3"/>
      <c r="E25" s="3"/>
      <c r="F25" s="3"/>
      <c r="G25" s="3"/>
      <c r="H25" s="3"/>
      <c r="I25" s="3"/>
      <c r="J25" s="3"/>
      <c r="K25" s="3"/>
      <c r="L25" s="4"/>
    </row>
    <row r="26" spans="2:12" x14ac:dyDescent="0.25">
      <c r="B26" s="7"/>
      <c r="C26" s="3"/>
      <c r="D26" s="3"/>
      <c r="E26" s="3"/>
      <c r="F26" s="3"/>
      <c r="G26" s="3"/>
      <c r="H26" s="3"/>
      <c r="I26" s="3"/>
      <c r="J26" s="3"/>
      <c r="K26" s="3"/>
      <c r="L26" s="4"/>
    </row>
    <row r="27" spans="2:12" x14ac:dyDescent="0.25">
      <c r="B27" s="7"/>
      <c r="C27" s="3"/>
      <c r="D27" s="3"/>
      <c r="E27" s="3"/>
      <c r="F27" s="3"/>
      <c r="G27" s="3"/>
      <c r="H27" s="3"/>
      <c r="I27" s="3"/>
      <c r="J27" s="3"/>
      <c r="K27" s="3"/>
      <c r="L27" s="4"/>
    </row>
    <row r="28" spans="2:12" x14ac:dyDescent="0.25">
      <c r="B28" s="7"/>
      <c r="C28" s="3"/>
      <c r="D28" s="3"/>
      <c r="E28" s="3"/>
      <c r="F28" s="3"/>
      <c r="G28" s="3"/>
      <c r="H28" s="3"/>
      <c r="I28" s="3"/>
      <c r="J28" s="3"/>
      <c r="K28" s="3"/>
      <c r="L28" s="4"/>
    </row>
    <row r="29" spans="2:12" x14ac:dyDescent="0.25">
      <c r="B29" s="7"/>
      <c r="C29" s="3"/>
      <c r="D29" s="3"/>
      <c r="E29" s="3"/>
      <c r="F29" s="3"/>
      <c r="G29" s="3"/>
      <c r="H29" s="3"/>
      <c r="I29" s="3"/>
      <c r="J29" s="3"/>
      <c r="K29" s="3"/>
      <c r="L29" s="4"/>
    </row>
    <row r="30" spans="2:12" x14ac:dyDescent="0.25">
      <c r="B30" s="7"/>
      <c r="C30" s="3"/>
      <c r="D30" s="3"/>
      <c r="E30" s="3"/>
      <c r="F30" s="3"/>
      <c r="G30" s="3"/>
      <c r="H30" s="3"/>
      <c r="I30" s="3"/>
      <c r="J30" s="3"/>
      <c r="K30" s="3"/>
      <c r="L30" s="4"/>
    </row>
    <row r="31" spans="2:12" x14ac:dyDescent="0.25">
      <c r="B31" s="7"/>
      <c r="C31" s="3"/>
      <c r="D31" s="3"/>
      <c r="E31" s="3"/>
      <c r="F31" s="3"/>
      <c r="G31" s="3"/>
      <c r="H31" s="3"/>
      <c r="I31" s="3"/>
      <c r="J31" s="3"/>
      <c r="K31" s="3"/>
      <c r="L31" s="4"/>
    </row>
    <row r="32" spans="2:12" x14ac:dyDescent="0.25">
      <c r="B32" s="7"/>
      <c r="C32" s="3"/>
      <c r="D32" s="3"/>
      <c r="E32" s="3"/>
      <c r="F32" s="3"/>
      <c r="G32" s="3"/>
      <c r="H32" s="3"/>
      <c r="I32" s="3"/>
      <c r="J32" s="3"/>
      <c r="K32" s="3"/>
      <c r="L32" s="4"/>
    </row>
    <row r="33" spans="2:12" x14ac:dyDescent="0.25">
      <c r="B33" s="7"/>
      <c r="C33" s="3"/>
      <c r="D33" s="3"/>
      <c r="E33" s="3"/>
      <c r="F33" s="3"/>
      <c r="G33" s="3"/>
      <c r="H33" s="3"/>
      <c r="I33" s="3"/>
      <c r="J33" s="3"/>
      <c r="K33" s="3"/>
      <c r="L33" s="4"/>
    </row>
    <row r="34" spans="2:12" ht="15.75" thickBot="1" x14ac:dyDescent="0.3">
      <c r="B34" s="8"/>
      <c r="C34" s="5"/>
      <c r="D34" s="5"/>
      <c r="E34" s="5"/>
      <c r="F34" s="5"/>
      <c r="G34" s="5"/>
      <c r="H34" s="5"/>
      <c r="I34" s="5"/>
      <c r="J34" s="5"/>
      <c r="K34" s="5"/>
      <c r="L34" s="6"/>
    </row>
  </sheetData>
  <mergeCells count="20">
    <mergeCell ref="B4:L4"/>
    <mergeCell ref="B5:L5"/>
    <mergeCell ref="B6:L6"/>
    <mergeCell ref="B7:L7"/>
    <mergeCell ref="B8:L8"/>
    <mergeCell ref="B13:L13"/>
    <mergeCell ref="B11:L11"/>
    <mergeCell ref="B9:L9"/>
    <mergeCell ref="B10:L10"/>
    <mergeCell ref="G14:H14"/>
    <mergeCell ref="I14:J14"/>
    <mergeCell ref="K14:L14"/>
    <mergeCell ref="G17:G19"/>
    <mergeCell ref="H17:H19"/>
    <mergeCell ref="B21:L21"/>
    <mergeCell ref="B15:B19"/>
    <mergeCell ref="C15:C19"/>
    <mergeCell ref="D15:D19"/>
    <mergeCell ref="E15:E19"/>
    <mergeCell ref="F15:F19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80" zoomScaleNormal="80" workbookViewId="0">
      <selection activeCell="G18" sqref="G18"/>
    </sheetView>
  </sheetViews>
  <sheetFormatPr baseColWidth="10" defaultRowHeight="15" x14ac:dyDescent="0.25"/>
  <cols>
    <col min="1" max="1" width="19" customWidth="1"/>
    <col min="2" max="2" width="15.42578125" customWidth="1"/>
    <col min="3" max="3" width="13.5703125" customWidth="1"/>
    <col min="4" max="4" width="12.71093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19.42578125" customWidth="1"/>
    <col min="10" max="10" width="18.85546875" customWidth="1"/>
    <col min="11" max="11" width="23" customWidth="1"/>
  </cols>
  <sheetData>
    <row r="1" spans="1:11" ht="79.5" customHeight="1" x14ac:dyDescent="0.25"/>
    <row r="2" spans="1:11" ht="15.75" x14ac:dyDescent="0.25">
      <c r="A2" s="117" t="s">
        <v>49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ht="15.75" x14ac:dyDescent="0.25">
      <c r="A3" s="117" t="s">
        <v>50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ht="15.75" customHeight="1" x14ac:dyDescent="0.25">
      <c r="A4" s="123" t="s">
        <v>55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 ht="15.75" x14ac:dyDescent="0.25">
      <c r="A5" s="117" t="s">
        <v>52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</row>
    <row r="6" spans="1:11" ht="15.75" x14ac:dyDescent="0.25">
      <c r="A6" s="117" t="s">
        <v>53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</row>
    <row r="7" spans="1:11" ht="15.75" x14ac:dyDescent="0.25">
      <c r="A7" s="117" t="s">
        <v>56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 ht="15.75" x14ac:dyDescent="0.25">
      <c r="A8" s="117" t="s">
        <v>145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</row>
    <row r="9" spans="1:11" ht="15.75" x14ac:dyDescent="0.25">
      <c r="A9" s="117" t="s">
        <v>146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</row>
    <row r="10" spans="1:11" ht="15.75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ht="21" customHeight="1" thickBot="1" x14ac:dyDescent="0.4">
      <c r="A11" s="116" t="s">
        <v>44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</row>
    <row r="12" spans="1:11" ht="31.5" x14ac:dyDescent="0.25">
      <c r="A12" s="61" t="s">
        <v>0</v>
      </c>
      <c r="B12" s="62" t="s">
        <v>28</v>
      </c>
      <c r="C12" s="62" t="s">
        <v>29</v>
      </c>
      <c r="D12" s="62" t="s">
        <v>30</v>
      </c>
      <c r="E12" s="62" t="s">
        <v>1</v>
      </c>
      <c r="F12" s="126" t="s">
        <v>2</v>
      </c>
      <c r="G12" s="126"/>
      <c r="H12" s="127" t="s">
        <v>3</v>
      </c>
      <c r="I12" s="128"/>
      <c r="J12" s="126" t="s">
        <v>4</v>
      </c>
      <c r="K12" s="129"/>
    </row>
    <row r="13" spans="1:11" x14ac:dyDescent="0.25">
      <c r="A13" s="125" t="s">
        <v>31</v>
      </c>
      <c r="B13" s="125"/>
      <c r="C13" s="125"/>
      <c r="D13" s="125"/>
      <c r="E13" s="125"/>
      <c r="F13" s="18" t="s">
        <v>5</v>
      </c>
      <c r="G13" s="18"/>
      <c r="H13" s="18" t="s">
        <v>6</v>
      </c>
      <c r="I13" s="18"/>
      <c r="J13" s="18" t="s">
        <v>7</v>
      </c>
      <c r="K13" s="18"/>
    </row>
    <row r="14" spans="1:11" x14ac:dyDescent="0.25">
      <c r="A14" s="125"/>
      <c r="B14" s="125"/>
      <c r="C14" s="125"/>
      <c r="D14" s="125"/>
      <c r="E14" s="125"/>
      <c r="F14" s="18" t="s">
        <v>8</v>
      </c>
      <c r="G14" s="18"/>
      <c r="H14" s="18" t="s">
        <v>9</v>
      </c>
      <c r="I14" s="18"/>
      <c r="J14" s="18" t="s">
        <v>10</v>
      </c>
      <c r="K14" s="18"/>
    </row>
    <row r="15" spans="1:11" ht="30" x14ac:dyDescent="0.25">
      <c r="A15" s="125"/>
      <c r="B15" s="125"/>
      <c r="C15" s="125"/>
      <c r="D15" s="125"/>
      <c r="E15" s="125"/>
      <c r="F15" s="125"/>
      <c r="G15" s="125"/>
      <c r="H15" s="20" t="s">
        <v>11</v>
      </c>
      <c r="I15" s="18"/>
      <c r="J15" s="20" t="s">
        <v>12</v>
      </c>
      <c r="K15" s="18"/>
    </row>
    <row r="16" spans="1:11" x14ac:dyDescent="0.25">
      <c r="A16" s="125"/>
      <c r="B16" s="125"/>
      <c r="C16" s="125"/>
      <c r="D16" s="125"/>
      <c r="E16" s="125"/>
      <c r="F16" s="125"/>
      <c r="G16" s="125"/>
      <c r="H16" s="18" t="s">
        <v>13</v>
      </c>
      <c r="I16" s="18"/>
      <c r="J16" s="18" t="s">
        <v>14</v>
      </c>
      <c r="K16" s="18"/>
    </row>
    <row r="17" spans="1:11" x14ac:dyDescent="0.25">
      <c r="A17" s="125"/>
      <c r="B17" s="125"/>
      <c r="C17" s="125"/>
      <c r="D17" s="125"/>
      <c r="E17" s="125"/>
      <c r="F17" s="125"/>
      <c r="G17" s="125"/>
      <c r="H17" s="18" t="s">
        <v>15</v>
      </c>
      <c r="I17" s="18"/>
      <c r="J17" s="18"/>
      <c r="K17" s="18"/>
    </row>
    <row r="18" spans="1:11" ht="25.5" x14ac:dyDescent="0.25">
      <c r="A18" s="58" t="s">
        <v>57</v>
      </c>
      <c r="B18" s="58" t="s">
        <v>57</v>
      </c>
      <c r="C18" s="59" t="s">
        <v>57</v>
      </c>
      <c r="D18" s="59" t="s">
        <v>57</v>
      </c>
      <c r="E18" s="58" t="s">
        <v>57</v>
      </c>
      <c r="F18" s="58" t="s">
        <v>57</v>
      </c>
      <c r="G18" s="58" t="s">
        <v>57</v>
      </c>
      <c r="H18" s="58" t="s">
        <v>57</v>
      </c>
      <c r="I18" s="58" t="s">
        <v>57</v>
      </c>
      <c r="J18" s="58" t="s">
        <v>57</v>
      </c>
      <c r="K18" s="58" t="s">
        <v>57</v>
      </c>
    </row>
    <row r="19" spans="1:11" x14ac:dyDescent="0.25">
      <c r="A19" s="124" t="s">
        <v>58</v>
      </c>
      <c r="B19" s="124"/>
      <c r="C19" s="124"/>
      <c r="D19" s="124"/>
      <c r="E19" s="124"/>
      <c r="F19" s="124"/>
      <c r="G19" s="124"/>
      <c r="H19" s="124"/>
      <c r="I19" s="124"/>
      <c r="J19" s="124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7"/>
      <c r="B27" s="3"/>
      <c r="C27" s="3"/>
      <c r="D27" s="3"/>
      <c r="E27" s="3"/>
      <c r="F27" s="3"/>
      <c r="G27" s="3"/>
      <c r="H27" s="3"/>
      <c r="I27" s="3"/>
      <c r="J27" s="3"/>
      <c r="K27" s="4"/>
    </row>
    <row r="28" spans="1:11" x14ac:dyDescent="0.25">
      <c r="A28" s="7"/>
      <c r="B28" s="3"/>
      <c r="C28" s="3"/>
      <c r="D28" s="3"/>
      <c r="E28" s="3"/>
      <c r="F28" s="3"/>
      <c r="G28" s="3"/>
      <c r="H28" s="3"/>
      <c r="I28" s="3"/>
      <c r="J28" s="3"/>
      <c r="K28" s="4"/>
    </row>
    <row r="29" spans="1:11" x14ac:dyDescent="0.25">
      <c r="A29" s="7"/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 x14ac:dyDescent="0.25">
      <c r="A30" s="7"/>
      <c r="B30" s="3"/>
      <c r="C30" s="3"/>
      <c r="D30" s="3"/>
      <c r="E30" s="3"/>
      <c r="F30" s="3"/>
      <c r="G30" s="3"/>
      <c r="H30" s="3"/>
      <c r="I30" s="3"/>
      <c r="J30" s="3"/>
      <c r="K30" s="4"/>
    </row>
    <row r="31" spans="1:11" x14ac:dyDescent="0.25">
      <c r="A31" s="7"/>
      <c r="B31" s="3"/>
      <c r="C31" s="3"/>
      <c r="D31" s="3"/>
      <c r="E31" s="3"/>
      <c r="F31" s="3"/>
      <c r="G31" s="3"/>
      <c r="H31" s="3"/>
      <c r="I31" s="3"/>
      <c r="J31" s="3"/>
      <c r="K31" s="4"/>
    </row>
    <row r="32" spans="1:11" ht="15.75" thickBot="1" x14ac:dyDescent="0.3">
      <c r="A32" s="8"/>
      <c r="B32" s="5"/>
      <c r="C32" s="5"/>
      <c r="D32" s="5"/>
      <c r="E32" s="5"/>
      <c r="F32" s="5"/>
      <c r="G32" s="5"/>
      <c r="H32" s="5"/>
      <c r="I32" s="5"/>
      <c r="J32" s="5"/>
      <c r="K32" s="6"/>
    </row>
  </sheetData>
  <mergeCells count="20">
    <mergeCell ref="A7:K7"/>
    <mergeCell ref="A2:K2"/>
    <mergeCell ref="A3:K3"/>
    <mergeCell ref="A4:K4"/>
    <mergeCell ref="A5:K5"/>
    <mergeCell ref="A6:K6"/>
    <mergeCell ref="A19:J19"/>
    <mergeCell ref="G15:G17"/>
    <mergeCell ref="A9:K9"/>
    <mergeCell ref="A8:K8"/>
    <mergeCell ref="F12:G12"/>
    <mergeCell ref="H12:I12"/>
    <mergeCell ref="J12:K12"/>
    <mergeCell ref="A13:A17"/>
    <mergeCell ref="B13:B17"/>
    <mergeCell ref="C13:C17"/>
    <mergeCell ref="D13:D17"/>
    <mergeCell ref="E13:E17"/>
    <mergeCell ref="F15:F17"/>
    <mergeCell ref="A11:K11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topLeftCell="A4" workbookViewId="0">
      <selection activeCell="B14" sqref="B14:K14"/>
    </sheetView>
  </sheetViews>
  <sheetFormatPr baseColWidth="10" defaultRowHeight="15" x14ac:dyDescent="0.25"/>
  <cols>
    <col min="2" max="2" width="16.5703125" customWidth="1"/>
    <col min="3" max="4" width="40.7109375" customWidth="1"/>
    <col min="5" max="5" width="26.7109375" customWidth="1"/>
    <col min="6" max="6" width="17.140625" customWidth="1"/>
    <col min="7" max="12" width="11.42578125" hidden="1" customWidth="1"/>
  </cols>
  <sheetData>
    <row r="1" spans="2:12" ht="68.25" customHeight="1" x14ac:dyDescent="0.25"/>
    <row r="2" spans="2:12" ht="15.75" x14ac:dyDescent="0.25">
      <c r="B2" s="117" t="s">
        <v>49</v>
      </c>
      <c r="C2" s="117"/>
      <c r="D2" s="117"/>
      <c r="E2" s="117"/>
      <c r="F2" s="117"/>
    </row>
    <row r="3" spans="2:12" ht="15.75" x14ac:dyDescent="0.25">
      <c r="B3" s="117" t="s">
        <v>50</v>
      </c>
      <c r="C3" s="117"/>
      <c r="D3" s="117"/>
      <c r="E3" s="117"/>
      <c r="F3" s="117"/>
    </row>
    <row r="4" spans="2:12" ht="15.75" customHeight="1" x14ac:dyDescent="0.25">
      <c r="B4" s="123" t="s">
        <v>55</v>
      </c>
      <c r="C4" s="123"/>
      <c r="D4" s="123"/>
      <c r="E4" s="123"/>
      <c r="F4" s="123"/>
    </row>
    <row r="5" spans="2:12" ht="15.75" x14ac:dyDescent="0.25">
      <c r="B5" s="117" t="s">
        <v>52</v>
      </c>
      <c r="C5" s="117"/>
      <c r="D5" s="117"/>
      <c r="E5" s="117"/>
      <c r="F5" s="117"/>
    </row>
    <row r="6" spans="2:12" ht="15.75" x14ac:dyDescent="0.25">
      <c r="B6" s="117" t="s">
        <v>53</v>
      </c>
      <c r="C6" s="117"/>
      <c r="D6" s="117"/>
      <c r="E6" s="117"/>
      <c r="F6" s="117"/>
    </row>
    <row r="7" spans="2:12" ht="15.75" x14ac:dyDescent="0.25">
      <c r="B7" s="117" t="s">
        <v>56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2:12" ht="15.75" x14ac:dyDescent="0.25">
      <c r="B8" s="117" t="s">
        <v>145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</row>
    <row r="9" spans="2:12" ht="15.75" x14ac:dyDescent="0.25">
      <c r="B9" s="117" t="s">
        <v>146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</row>
    <row r="10" spans="2:12" ht="15.75" x14ac:dyDescent="0.25">
      <c r="B10" s="22"/>
      <c r="C10" s="22"/>
      <c r="D10" s="22"/>
      <c r="E10" s="22"/>
      <c r="F10" s="22"/>
    </row>
    <row r="11" spans="2:12" ht="21.75" thickBot="1" x14ac:dyDescent="0.4">
      <c r="B11" s="116" t="s">
        <v>45</v>
      </c>
      <c r="C11" s="116"/>
      <c r="D11" s="116"/>
      <c r="E11" s="116"/>
      <c r="F11" s="116"/>
    </row>
    <row r="12" spans="2:12" x14ac:dyDescent="0.25">
      <c r="B12" s="25" t="s">
        <v>20</v>
      </c>
      <c r="C12" s="23" t="s">
        <v>21</v>
      </c>
      <c r="D12" s="23" t="s">
        <v>33</v>
      </c>
      <c r="E12" s="23" t="s">
        <v>22</v>
      </c>
      <c r="F12" s="24" t="s">
        <v>23</v>
      </c>
    </row>
    <row r="13" spans="2:12" x14ac:dyDescent="0.25">
      <c r="B13" s="35" t="s">
        <v>57</v>
      </c>
      <c r="C13" s="35" t="s">
        <v>57</v>
      </c>
      <c r="D13" s="34" t="s">
        <v>57</v>
      </c>
      <c r="E13" s="35" t="s">
        <v>57</v>
      </c>
      <c r="F13" s="35" t="s">
        <v>57</v>
      </c>
      <c r="G13" s="35" t="s">
        <v>57</v>
      </c>
      <c r="H13" s="35" t="s">
        <v>57</v>
      </c>
      <c r="I13" s="35" t="s">
        <v>57</v>
      </c>
      <c r="J13" s="35" t="s">
        <v>57</v>
      </c>
      <c r="K13" s="35" t="s">
        <v>57</v>
      </c>
      <c r="L13" s="35" t="s">
        <v>57</v>
      </c>
    </row>
    <row r="14" spans="2:12" x14ac:dyDescent="0.25">
      <c r="B14" s="124" t="s">
        <v>58</v>
      </c>
      <c r="C14" s="124"/>
      <c r="D14" s="124"/>
      <c r="E14" s="124"/>
      <c r="F14" s="124"/>
      <c r="G14" s="124"/>
      <c r="H14" s="124"/>
      <c r="I14" s="124"/>
      <c r="J14" s="124"/>
      <c r="K14" s="124"/>
      <c r="L14" s="63"/>
    </row>
    <row r="15" spans="2:12" x14ac:dyDescent="0.25">
      <c r="B15" s="12"/>
      <c r="C15" s="13"/>
      <c r="D15" s="13"/>
      <c r="E15" s="13"/>
      <c r="F15" s="14"/>
    </row>
    <row r="16" spans="2:12" x14ac:dyDescent="0.25">
      <c r="B16" s="12"/>
      <c r="C16" s="13"/>
      <c r="D16" s="13"/>
      <c r="E16" s="13"/>
      <c r="F16" s="14"/>
    </row>
    <row r="17" spans="2:6" x14ac:dyDescent="0.25">
      <c r="B17" s="12"/>
      <c r="C17" s="13"/>
      <c r="D17" s="13"/>
      <c r="E17" s="13"/>
      <c r="F17" s="14"/>
    </row>
    <row r="18" spans="2:6" x14ac:dyDescent="0.25">
      <c r="B18" s="12"/>
      <c r="C18" s="13"/>
      <c r="D18" s="13"/>
      <c r="E18" s="13"/>
      <c r="F18" s="14"/>
    </row>
    <row r="19" spans="2:6" x14ac:dyDescent="0.25">
      <c r="B19" s="12"/>
      <c r="C19" s="13"/>
      <c r="D19" s="13"/>
      <c r="E19" s="13"/>
      <c r="F19" s="14"/>
    </row>
    <row r="20" spans="2:6" x14ac:dyDescent="0.25">
      <c r="B20" s="12"/>
      <c r="C20" s="13"/>
      <c r="D20" s="13"/>
      <c r="E20" s="13"/>
      <c r="F20" s="14"/>
    </row>
    <row r="21" spans="2:6" ht="15.75" thickBot="1" x14ac:dyDescent="0.3">
      <c r="B21" s="9"/>
      <c r="C21" s="10"/>
      <c r="D21" s="10"/>
      <c r="E21" s="10"/>
      <c r="F21" s="11"/>
    </row>
  </sheetData>
  <mergeCells count="10">
    <mergeCell ref="B14:K14"/>
    <mergeCell ref="B11:F11"/>
    <mergeCell ref="B2:F2"/>
    <mergeCell ref="B3:F3"/>
    <mergeCell ref="B4:F4"/>
    <mergeCell ref="B5:F5"/>
    <mergeCell ref="B6:F6"/>
    <mergeCell ref="B7:L7"/>
    <mergeCell ref="B8:L8"/>
    <mergeCell ref="B9:L9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"/>
  <sheetViews>
    <sheetView zoomScaleNormal="100" workbookViewId="0">
      <selection activeCell="B8" sqref="B8:L8"/>
    </sheetView>
  </sheetViews>
  <sheetFormatPr baseColWidth="10" defaultRowHeight="15" x14ac:dyDescent="0.25"/>
  <cols>
    <col min="1" max="1" width="7" customWidth="1"/>
    <col min="2" max="2" width="15" customWidth="1"/>
    <col min="3" max="3" width="40.7109375" customWidth="1"/>
    <col min="4" max="4" width="26.7109375" customWidth="1"/>
    <col min="5" max="5" width="26.5703125" customWidth="1"/>
    <col min="6" max="12" width="11.42578125" hidden="1" customWidth="1"/>
  </cols>
  <sheetData>
    <row r="1" spans="2:12" ht="75.75" customHeight="1" x14ac:dyDescent="0.25"/>
    <row r="2" spans="2:12" ht="15.75" x14ac:dyDescent="0.25">
      <c r="B2" s="117" t="s">
        <v>49</v>
      </c>
      <c r="C2" s="117"/>
      <c r="D2" s="117"/>
      <c r="E2" s="117"/>
      <c r="F2" s="31"/>
      <c r="G2" s="31"/>
      <c r="H2" s="31"/>
      <c r="I2" s="31"/>
      <c r="J2" s="31"/>
      <c r="K2" s="31"/>
      <c r="L2" s="31"/>
    </row>
    <row r="3" spans="2:12" ht="15.75" x14ac:dyDescent="0.25">
      <c r="B3" s="117" t="s">
        <v>50</v>
      </c>
      <c r="C3" s="117"/>
      <c r="D3" s="117"/>
      <c r="E3" s="117"/>
      <c r="F3" s="31"/>
      <c r="G3" s="31"/>
      <c r="H3" s="31"/>
      <c r="I3" s="31"/>
      <c r="J3" s="31"/>
      <c r="K3" s="31"/>
      <c r="L3" s="31"/>
    </row>
    <row r="4" spans="2:12" ht="15.75" customHeight="1" x14ac:dyDescent="0.25">
      <c r="B4" s="123" t="s">
        <v>55</v>
      </c>
      <c r="C4" s="123"/>
      <c r="D4" s="123"/>
      <c r="E4" s="123"/>
      <c r="F4" s="32"/>
      <c r="G4" s="32"/>
      <c r="H4" s="32"/>
      <c r="I4" s="32"/>
      <c r="J4" s="32"/>
      <c r="K4" s="32"/>
      <c r="L4" s="32"/>
    </row>
    <row r="5" spans="2:12" ht="15.75" x14ac:dyDescent="0.25">
      <c r="B5" s="117" t="s">
        <v>52</v>
      </c>
      <c r="C5" s="117"/>
      <c r="D5" s="117"/>
      <c r="E5" s="117"/>
      <c r="F5" s="31"/>
      <c r="G5" s="31"/>
      <c r="H5" s="31"/>
      <c r="I5" s="31"/>
      <c r="J5" s="31"/>
      <c r="K5" s="31"/>
      <c r="L5" s="31"/>
    </row>
    <row r="6" spans="2:12" ht="15.75" x14ac:dyDescent="0.25">
      <c r="B6" s="117" t="s">
        <v>53</v>
      </c>
      <c r="C6" s="117"/>
      <c r="D6" s="117"/>
      <c r="E6" s="117"/>
      <c r="F6" s="31"/>
      <c r="G6" s="31"/>
      <c r="H6" s="31"/>
      <c r="I6" s="31"/>
      <c r="J6" s="31"/>
      <c r="K6" s="31"/>
      <c r="L6" s="31"/>
    </row>
    <row r="7" spans="2:12" ht="15.75" x14ac:dyDescent="0.25">
      <c r="B7" s="117" t="s">
        <v>56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2:12" ht="15.75" x14ac:dyDescent="0.25">
      <c r="B8" s="117" t="s">
        <v>145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</row>
    <row r="9" spans="2:12" ht="15.75" x14ac:dyDescent="0.25">
      <c r="B9" s="117" t="s">
        <v>146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</row>
    <row r="10" spans="2:12" ht="15.75" x14ac:dyDescent="0.25">
      <c r="B10" s="22"/>
      <c r="C10" s="22"/>
      <c r="D10" s="22"/>
      <c r="E10" s="22"/>
    </row>
    <row r="11" spans="2:12" ht="21" customHeight="1" thickBot="1" x14ac:dyDescent="0.4">
      <c r="B11" s="116" t="s">
        <v>46</v>
      </c>
      <c r="C11" s="116"/>
      <c r="D11" s="116"/>
      <c r="E11" s="116"/>
    </row>
    <row r="12" spans="2:12" ht="32.25" thickBot="1" x14ac:dyDescent="0.3">
      <c r="B12" s="15" t="s">
        <v>27</v>
      </c>
      <c r="C12" s="15" t="s">
        <v>24</v>
      </c>
      <c r="D12" s="15" t="s">
        <v>25</v>
      </c>
      <c r="E12" s="15" t="s">
        <v>26</v>
      </c>
    </row>
    <row r="13" spans="2:12" x14ac:dyDescent="0.25">
      <c r="B13" s="35" t="s">
        <v>57</v>
      </c>
      <c r="C13" s="35" t="s">
        <v>57</v>
      </c>
      <c r="D13" s="34" t="s">
        <v>57</v>
      </c>
      <c r="E13" s="35" t="s">
        <v>57</v>
      </c>
      <c r="F13" s="35" t="s">
        <v>57</v>
      </c>
      <c r="G13" s="35" t="s">
        <v>57</v>
      </c>
      <c r="H13" s="35" t="s">
        <v>57</v>
      </c>
      <c r="I13" s="35" t="s">
        <v>57</v>
      </c>
      <c r="J13" s="35" t="s">
        <v>57</v>
      </c>
      <c r="K13" s="35" t="s">
        <v>57</v>
      </c>
    </row>
    <row r="14" spans="2:12" x14ac:dyDescent="0.25">
      <c r="B14" s="130" t="s">
        <v>58</v>
      </c>
      <c r="C14" s="110"/>
      <c r="D14" s="110"/>
      <c r="E14" s="110"/>
      <c r="F14" s="110"/>
      <c r="G14" s="110"/>
      <c r="H14" s="110"/>
      <c r="I14" s="110"/>
      <c r="J14" s="110"/>
      <c r="K14" s="131"/>
    </row>
    <row r="15" spans="2:12" x14ac:dyDescent="0.25">
      <c r="B15" s="12"/>
      <c r="C15" s="13"/>
      <c r="D15" s="13"/>
      <c r="E15" s="14"/>
    </row>
    <row r="16" spans="2:12" x14ac:dyDescent="0.25">
      <c r="B16" s="12"/>
      <c r="C16" s="13"/>
      <c r="D16" s="13"/>
      <c r="E16" s="14"/>
    </row>
    <row r="17" spans="2:5" x14ac:dyDescent="0.25">
      <c r="B17" s="12"/>
      <c r="C17" s="13"/>
      <c r="D17" s="13"/>
      <c r="E17" s="14"/>
    </row>
    <row r="18" spans="2:5" ht="15.75" thickBot="1" x14ac:dyDescent="0.3">
      <c r="B18" s="9"/>
      <c r="C18" s="10"/>
      <c r="D18" s="10"/>
      <c r="E18" s="11"/>
    </row>
  </sheetData>
  <mergeCells count="10">
    <mergeCell ref="B14:K14"/>
    <mergeCell ref="B11:E11"/>
    <mergeCell ref="B2:E2"/>
    <mergeCell ref="B3:E3"/>
    <mergeCell ref="B4:E4"/>
    <mergeCell ref="B5:E5"/>
    <mergeCell ref="B6:E6"/>
    <mergeCell ref="B7:L7"/>
    <mergeCell ref="B8:L8"/>
    <mergeCell ref="B9:L9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D12" sqref="D12"/>
    </sheetView>
  </sheetViews>
  <sheetFormatPr baseColWidth="10" defaultRowHeight="15" x14ac:dyDescent="0.25"/>
  <cols>
    <col min="1" max="1" width="14.7109375" customWidth="1"/>
    <col min="2" max="2" width="17.42578125" customWidth="1"/>
    <col min="3" max="3" width="12.7109375" customWidth="1"/>
    <col min="4" max="5" width="30.7109375" customWidth="1"/>
    <col min="6" max="6" width="14.7109375" customWidth="1"/>
    <col min="7" max="7" width="20.7109375" customWidth="1"/>
    <col min="8" max="8" width="16.7109375" customWidth="1"/>
    <col min="9" max="9" width="0.140625" customWidth="1"/>
    <col min="10" max="11" width="11.42578125" hidden="1" customWidth="1"/>
  </cols>
  <sheetData>
    <row r="1" spans="1:11" ht="63" customHeight="1" x14ac:dyDescent="0.25"/>
    <row r="2" spans="1:11" ht="15.75" x14ac:dyDescent="0.25">
      <c r="A2" s="117" t="s">
        <v>49</v>
      </c>
      <c r="B2" s="117"/>
      <c r="C2" s="117"/>
      <c r="D2" s="117"/>
      <c r="E2" s="117"/>
      <c r="F2" s="117"/>
      <c r="G2" s="117"/>
      <c r="H2" s="117"/>
    </row>
    <row r="3" spans="1:11" ht="15.75" x14ac:dyDescent="0.25">
      <c r="A3" s="117" t="s">
        <v>50</v>
      </c>
      <c r="B3" s="117"/>
      <c r="C3" s="117"/>
      <c r="D3" s="117"/>
      <c r="E3" s="117"/>
      <c r="F3" s="117"/>
      <c r="G3" s="117"/>
      <c r="H3" s="117"/>
    </row>
    <row r="4" spans="1:11" ht="15.75" x14ac:dyDescent="0.25">
      <c r="A4" s="123" t="s">
        <v>55</v>
      </c>
      <c r="B4" s="123"/>
      <c r="C4" s="123"/>
      <c r="D4" s="123"/>
      <c r="E4" s="123"/>
      <c r="F4" s="123"/>
      <c r="G4" s="123"/>
      <c r="H4" s="123"/>
    </row>
    <row r="5" spans="1:11" ht="15.75" x14ac:dyDescent="0.25">
      <c r="A5" s="117" t="s">
        <v>54</v>
      </c>
      <c r="B5" s="117"/>
      <c r="C5" s="117"/>
      <c r="D5" s="117"/>
      <c r="E5" s="117"/>
      <c r="F5" s="117"/>
      <c r="G5" s="117"/>
      <c r="H5" s="117"/>
    </row>
    <row r="6" spans="1:11" ht="15.75" x14ac:dyDescent="0.25">
      <c r="A6" s="117" t="s">
        <v>53</v>
      </c>
      <c r="B6" s="117"/>
      <c r="C6" s="117"/>
      <c r="D6" s="117"/>
      <c r="E6" s="117"/>
      <c r="F6" s="117"/>
      <c r="G6" s="117"/>
      <c r="H6" s="117"/>
      <c r="I6" s="33"/>
      <c r="J6" s="33"/>
      <c r="K6" s="33"/>
    </row>
    <row r="7" spans="1:11" ht="15.75" x14ac:dyDescent="0.25">
      <c r="A7" s="117" t="s">
        <v>56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 ht="15.75" x14ac:dyDescent="0.25">
      <c r="A8" s="117" t="s">
        <v>145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</row>
    <row r="9" spans="1:11" ht="15.75" x14ac:dyDescent="0.25">
      <c r="A9" s="117" t="s">
        <v>146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</row>
    <row r="11" spans="1:11" ht="21.75" thickBot="1" x14ac:dyDescent="0.4">
      <c r="A11" s="132" t="s">
        <v>48</v>
      </c>
      <c r="B11" s="132"/>
      <c r="C11" s="132"/>
      <c r="D11" s="132"/>
      <c r="E11" s="132"/>
      <c r="F11" s="132"/>
      <c r="G11" s="132"/>
      <c r="H11" s="132"/>
    </row>
    <row r="12" spans="1:11" ht="26.25" thickBot="1" x14ac:dyDescent="0.3">
      <c r="A12" s="27" t="s">
        <v>35</v>
      </c>
      <c r="B12" s="29" t="s">
        <v>40</v>
      </c>
      <c r="C12" s="28" t="s">
        <v>36</v>
      </c>
      <c r="D12" s="28" t="s">
        <v>39</v>
      </c>
      <c r="E12" s="28" t="s">
        <v>37</v>
      </c>
      <c r="F12" s="28" t="s">
        <v>38</v>
      </c>
      <c r="G12" s="28" t="s">
        <v>22</v>
      </c>
      <c r="H12" s="30" t="s">
        <v>32</v>
      </c>
    </row>
    <row r="13" spans="1:11" ht="25.5" x14ac:dyDescent="0.25">
      <c r="A13" s="35" t="s">
        <v>57</v>
      </c>
      <c r="B13" s="35" t="s">
        <v>57</v>
      </c>
      <c r="C13" s="34" t="s">
        <v>57</v>
      </c>
      <c r="D13" s="35" t="s">
        <v>57</v>
      </c>
      <c r="E13" s="35" t="s">
        <v>57</v>
      </c>
      <c r="F13" s="35" t="s">
        <v>57</v>
      </c>
      <c r="G13" s="35" t="s">
        <v>57</v>
      </c>
      <c r="H13" s="35" t="s">
        <v>57</v>
      </c>
      <c r="I13" s="35"/>
      <c r="J13" s="35" t="s">
        <v>57</v>
      </c>
    </row>
    <row r="14" spans="1:11" x14ac:dyDescent="0.25">
      <c r="A14" s="130" t="s">
        <v>58</v>
      </c>
      <c r="B14" s="110"/>
      <c r="C14" s="110"/>
      <c r="D14" s="110"/>
      <c r="E14" s="110"/>
      <c r="F14" s="110"/>
      <c r="G14" s="110"/>
      <c r="H14" s="110"/>
      <c r="I14" s="110"/>
      <c r="J14" s="111"/>
    </row>
    <row r="15" spans="1:11" x14ac:dyDescent="0.25">
      <c r="A15" s="7"/>
      <c r="B15" s="21"/>
      <c r="C15" s="3"/>
      <c r="D15" s="3"/>
      <c r="E15" s="3"/>
      <c r="F15" s="26"/>
      <c r="G15" s="3"/>
      <c r="H15" s="3"/>
    </row>
    <row r="16" spans="1:11" x14ac:dyDescent="0.25">
      <c r="A16" s="7"/>
      <c r="B16" s="21"/>
      <c r="C16" s="3"/>
      <c r="D16" s="3"/>
      <c r="E16" s="3"/>
      <c r="F16" s="26"/>
      <c r="G16" s="3"/>
      <c r="H16" s="3"/>
    </row>
    <row r="17" spans="1:8" x14ac:dyDescent="0.25">
      <c r="A17" s="7"/>
      <c r="B17" s="21"/>
      <c r="C17" s="3"/>
      <c r="D17" s="3"/>
      <c r="E17" s="3"/>
      <c r="F17" s="26"/>
      <c r="G17" s="3"/>
      <c r="H17" s="3"/>
    </row>
    <row r="18" spans="1:8" x14ac:dyDescent="0.25">
      <c r="A18" s="7"/>
      <c r="B18" s="21"/>
      <c r="C18" s="3"/>
      <c r="D18" s="3"/>
      <c r="E18" s="3"/>
      <c r="F18" s="26"/>
      <c r="G18" s="3"/>
      <c r="H18" s="3"/>
    </row>
    <row r="19" spans="1:8" x14ac:dyDescent="0.25">
      <c r="A19" s="7"/>
      <c r="B19" s="21"/>
      <c r="C19" s="3"/>
      <c r="D19" s="3"/>
      <c r="E19" s="3"/>
      <c r="F19" s="26"/>
      <c r="G19" s="3"/>
      <c r="H19" s="3"/>
    </row>
    <row r="21" spans="1:8" x14ac:dyDescent="0.25">
      <c r="A21" t="s">
        <v>41</v>
      </c>
    </row>
    <row r="22" spans="1:8" x14ac:dyDescent="0.25">
      <c r="A22" t="s">
        <v>42</v>
      </c>
    </row>
  </sheetData>
  <mergeCells count="10">
    <mergeCell ref="A14:J14"/>
    <mergeCell ref="A11:H11"/>
    <mergeCell ref="A2:H2"/>
    <mergeCell ref="A3:H3"/>
    <mergeCell ref="A4:H4"/>
    <mergeCell ref="A5:H5"/>
    <mergeCell ref="A6:H6"/>
    <mergeCell ref="A7:K7"/>
    <mergeCell ref="A8:K8"/>
    <mergeCell ref="A9:K9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34" zoomScale="70" zoomScaleNormal="70" workbookViewId="0">
      <selection activeCell="C16" sqref="C16"/>
    </sheetView>
  </sheetViews>
  <sheetFormatPr baseColWidth="10" defaultRowHeight="15" x14ac:dyDescent="0.25"/>
  <cols>
    <col min="1" max="1" width="15.5703125" customWidth="1"/>
    <col min="2" max="2" width="17.42578125" customWidth="1"/>
    <col min="3" max="3" width="58.28515625" customWidth="1"/>
    <col min="4" max="4" width="14.85546875" customWidth="1"/>
    <col min="5" max="5" width="15.28515625" customWidth="1"/>
    <col min="6" max="6" width="22.85546875" customWidth="1"/>
    <col min="7" max="7" width="48.85546875" customWidth="1"/>
  </cols>
  <sheetData>
    <row r="1" spans="1:7" ht="47.25" customHeight="1" x14ac:dyDescent="0.25"/>
    <row r="2" spans="1:7" ht="78" customHeight="1" x14ac:dyDescent="0.25"/>
    <row r="3" spans="1:7" ht="74.25" customHeight="1" x14ac:dyDescent="0.25"/>
    <row r="4" spans="1:7" ht="15.75" x14ac:dyDescent="0.25">
      <c r="A4" s="117" t="s">
        <v>49</v>
      </c>
      <c r="B4" s="117"/>
      <c r="C4" s="117"/>
      <c r="D4" s="117"/>
      <c r="E4" s="117"/>
      <c r="F4" s="117"/>
      <c r="G4" s="117"/>
    </row>
    <row r="5" spans="1:7" ht="15.75" x14ac:dyDescent="0.25">
      <c r="A5" s="117" t="s">
        <v>50</v>
      </c>
      <c r="B5" s="117"/>
      <c r="C5" s="117"/>
      <c r="D5" s="117"/>
      <c r="E5" s="117"/>
      <c r="F5" s="117"/>
      <c r="G5" s="117"/>
    </row>
    <row r="6" spans="1:7" ht="15.75" customHeight="1" x14ac:dyDescent="0.25">
      <c r="A6" s="123" t="s">
        <v>51</v>
      </c>
      <c r="B6" s="123"/>
      <c r="C6" s="123"/>
      <c r="D6" s="123"/>
      <c r="E6" s="123"/>
      <c r="F6" s="123"/>
      <c r="G6" s="123"/>
    </row>
    <row r="7" spans="1:7" ht="15.75" x14ac:dyDescent="0.25">
      <c r="A7" s="117" t="s">
        <v>52</v>
      </c>
      <c r="B7" s="117"/>
      <c r="C7" s="117"/>
      <c r="D7" s="117"/>
      <c r="E7" s="117"/>
      <c r="F7" s="117"/>
      <c r="G7" s="117"/>
    </row>
    <row r="8" spans="1:7" ht="15.75" x14ac:dyDescent="0.25">
      <c r="A8" s="117" t="s">
        <v>53</v>
      </c>
      <c r="B8" s="117"/>
      <c r="C8" s="117"/>
      <c r="D8" s="117"/>
      <c r="E8" s="117"/>
      <c r="F8" s="117"/>
      <c r="G8" s="117"/>
    </row>
    <row r="9" spans="1:7" ht="15.75" x14ac:dyDescent="0.25">
      <c r="A9" s="117" t="s">
        <v>56</v>
      </c>
      <c r="B9" s="117"/>
      <c r="C9" s="117"/>
      <c r="D9" s="117"/>
      <c r="E9" s="117"/>
      <c r="F9" s="117"/>
      <c r="G9" s="117"/>
    </row>
    <row r="10" spans="1:7" ht="15.75" x14ac:dyDescent="0.25">
      <c r="A10" s="117" t="s">
        <v>59</v>
      </c>
      <c r="B10" s="117"/>
      <c r="C10" s="117"/>
      <c r="D10" s="117"/>
      <c r="E10" s="117"/>
      <c r="F10" s="117"/>
      <c r="G10" s="117"/>
    </row>
    <row r="11" spans="1:7" ht="15.75" x14ac:dyDescent="0.25">
      <c r="A11" s="117" t="s">
        <v>60</v>
      </c>
      <c r="B11" s="117"/>
      <c r="C11" s="117"/>
      <c r="D11" s="117"/>
      <c r="E11" s="117"/>
      <c r="F11" s="117"/>
      <c r="G11" s="117"/>
    </row>
    <row r="12" spans="1:7" ht="15.75" x14ac:dyDescent="0.25">
      <c r="A12" s="22"/>
      <c r="B12" s="22"/>
      <c r="C12" s="22"/>
      <c r="D12" s="22"/>
      <c r="E12" s="22"/>
      <c r="F12" s="22"/>
      <c r="G12" s="22"/>
    </row>
    <row r="13" spans="1:7" ht="21" x14ac:dyDescent="0.35">
      <c r="A13" s="132" t="s">
        <v>47</v>
      </c>
      <c r="B13" s="132"/>
      <c r="C13" s="132"/>
      <c r="D13" s="132"/>
      <c r="E13" s="132"/>
      <c r="F13" s="132"/>
      <c r="G13" s="132"/>
    </row>
    <row r="14" spans="1:7" ht="21.75" thickBot="1" x14ac:dyDescent="0.4">
      <c r="A14" s="64"/>
      <c r="B14" s="64"/>
      <c r="C14" s="64"/>
      <c r="D14" s="64"/>
      <c r="E14" s="64"/>
      <c r="F14" s="64"/>
      <c r="G14" s="64"/>
    </row>
    <row r="15" spans="1:7" ht="30.75" thickBot="1" x14ac:dyDescent="0.3">
      <c r="A15" s="41" t="s">
        <v>35</v>
      </c>
      <c r="B15" s="42" t="s">
        <v>70</v>
      </c>
      <c r="C15" s="42" t="s">
        <v>39</v>
      </c>
      <c r="D15" s="42" t="s">
        <v>34</v>
      </c>
      <c r="E15" s="43" t="s">
        <v>29</v>
      </c>
      <c r="F15" s="43" t="s">
        <v>71</v>
      </c>
      <c r="G15" s="44" t="s">
        <v>72</v>
      </c>
    </row>
    <row r="16" spans="1:7" ht="108.75" customHeight="1" x14ac:dyDescent="0.25">
      <c r="A16" s="48">
        <v>13539337</v>
      </c>
      <c r="B16" s="37">
        <v>44133</v>
      </c>
      <c r="C16" s="65" t="s">
        <v>61</v>
      </c>
      <c r="D16" s="65">
        <v>181</v>
      </c>
      <c r="E16" s="45">
        <v>74.900000000000006</v>
      </c>
      <c r="F16" s="45">
        <f>+E16*D16</f>
        <v>13556.900000000001</v>
      </c>
      <c r="G16" s="49" t="s">
        <v>73</v>
      </c>
    </row>
    <row r="17" spans="1:7" ht="126" customHeight="1" x14ac:dyDescent="0.25">
      <c r="A17" s="50">
        <v>13531085</v>
      </c>
      <c r="B17" s="36">
        <v>44131</v>
      </c>
      <c r="C17" s="39" t="s">
        <v>62</v>
      </c>
      <c r="D17" s="39">
        <v>26</v>
      </c>
      <c r="E17" s="46">
        <v>3145</v>
      </c>
      <c r="F17" s="46">
        <f>+E17*D17</f>
        <v>81770</v>
      </c>
      <c r="G17" s="51" t="s">
        <v>74</v>
      </c>
    </row>
    <row r="18" spans="1:7" ht="147" customHeight="1" x14ac:dyDescent="0.25">
      <c r="A18" s="66">
        <v>13533037</v>
      </c>
      <c r="B18" s="67">
        <v>44131</v>
      </c>
      <c r="C18" s="39" t="s">
        <v>63</v>
      </c>
      <c r="D18" s="39">
        <v>30</v>
      </c>
      <c r="E18" s="46">
        <v>980</v>
      </c>
      <c r="F18" s="46">
        <f>+E18*D18</f>
        <v>29400</v>
      </c>
      <c r="G18" s="51" t="s">
        <v>75</v>
      </c>
    </row>
    <row r="19" spans="1:7" ht="150" customHeight="1" x14ac:dyDescent="0.25">
      <c r="A19" s="50">
        <v>13422448</v>
      </c>
      <c r="B19" s="36">
        <v>44130</v>
      </c>
      <c r="C19" s="39" t="s">
        <v>64</v>
      </c>
      <c r="D19" s="39" t="s">
        <v>76</v>
      </c>
      <c r="E19" s="46" t="s">
        <v>76</v>
      </c>
      <c r="F19" s="46">
        <v>28746</v>
      </c>
      <c r="G19" s="51" t="s">
        <v>77</v>
      </c>
    </row>
    <row r="20" spans="1:7" ht="135" customHeight="1" x14ac:dyDescent="0.25">
      <c r="A20" s="50">
        <v>13497731</v>
      </c>
      <c r="B20" s="67">
        <v>44130</v>
      </c>
      <c r="C20" s="39" t="s">
        <v>65</v>
      </c>
      <c r="D20" s="39" t="s">
        <v>76</v>
      </c>
      <c r="E20" s="46" t="s">
        <v>76</v>
      </c>
      <c r="F20" s="46">
        <v>23975</v>
      </c>
      <c r="G20" s="51" t="s">
        <v>78</v>
      </c>
    </row>
    <row r="21" spans="1:7" ht="96" customHeight="1" x14ac:dyDescent="0.25">
      <c r="A21" s="50">
        <v>13479717</v>
      </c>
      <c r="B21" s="36">
        <v>44130</v>
      </c>
      <c r="C21" s="39" t="s">
        <v>66</v>
      </c>
      <c r="D21" s="39" t="s">
        <v>76</v>
      </c>
      <c r="E21" s="46" t="s">
        <v>76</v>
      </c>
      <c r="F21" s="46">
        <v>35142.5</v>
      </c>
      <c r="G21" s="51" t="s">
        <v>79</v>
      </c>
    </row>
    <row r="22" spans="1:7" ht="68.25" customHeight="1" x14ac:dyDescent="0.25">
      <c r="A22" s="133">
        <v>13527436</v>
      </c>
      <c r="B22" s="134">
        <v>44130</v>
      </c>
      <c r="C22" s="135" t="s">
        <v>67</v>
      </c>
      <c r="D22" s="39" t="s">
        <v>76</v>
      </c>
      <c r="E22" s="46" t="s">
        <v>76</v>
      </c>
      <c r="F22" s="46">
        <v>14929.8</v>
      </c>
      <c r="G22" s="51" t="s">
        <v>80</v>
      </c>
    </row>
    <row r="23" spans="1:7" ht="64.5" customHeight="1" x14ac:dyDescent="0.25">
      <c r="A23" s="133"/>
      <c r="B23" s="134"/>
      <c r="C23" s="136"/>
      <c r="D23" s="39" t="s">
        <v>76</v>
      </c>
      <c r="E23" s="46" t="s">
        <v>76</v>
      </c>
      <c r="F23" s="46">
        <v>27090</v>
      </c>
      <c r="G23" s="51" t="s">
        <v>80</v>
      </c>
    </row>
    <row r="24" spans="1:7" ht="51" customHeight="1" x14ac:dyDescent="0.25">
      <c r="A24" s="133"/>
      <c r="B24" s="134"/>
      <c r="C24" s="137"/>
      <c r="D24" s="39" t="s">
        <v>76</v>
      </c>
      <c r="E24" s="46" t="s">
        <v>76</v>
      </c>
      <c r="F24" s="46">
        <v>11520</v>
      </c>
      <c r="G24" s="51" t="s">
        <v>81</v>
      </c>
    </row>
    <row r="25" spans="1:7" ht="105.75" customHeight="1" x14ac:dyDescent="0.25">
      <c r="A25" s="50">
        <v>13523465</v>
      </c>
      <c r="B25" s="36">
        <v>44130</v>
      </c>
      <c r="C25" s="39" t="s">
        <v>68</v>
      </c>
      <c r="D25" s="39" t="s">
        <v>76</v>
      </c>
      <c r="E25" s="46" t="s">
        <v>76</v>
      </c>
      <c r="F25" s="46">
        <v>39503.4</v>
      </c>
      <c r="G25" s="51" t="s">
        <v>82</v>
      </c>
    </row>
    <row r="26" spans="1:7" ht="129" customHeight="1" thickBot="1" x14ac:dyDescent="0.3">
      <c r="A26" s="52">
        <v>13515160</v>
      </c>
      <c r="B26" s="38">
        <v>44130</v>
      </c>
      <c r="C26" s="40" t="s">
        <v>69</v>
      </c>
      <c r="D26" s="40" t="s">
        <v>76</v>
      </c>
      <c r="E26" s="47" t="s">
        <v>76</v>
      </c>
      <c r="F26" s="47">
        <v>84000</v>
      </c>
      <c r="G26" s="53" t="s">
        <v>83</v>
      </c>
    </row>
  </sheetData>
  <mergeCells count="12">
    <mergeCell ref="A9:G9"/>
    <mergeCell ref="A4:G4"/>
    <mergeCell ref="A5:G5"/>
    <mergeCell ref="A6:G6"/>
    <mergeCell ref="A7:G7"/>
    <mergeCell ref="A8:G8"/>
    <mergeCell ref="A10:G10"/>
    <mergeCell ref="A11:G11"/>
    <mergeCell ref="A13:G13"/>
    <mergeCell ref="A22:A24"/>
    <mergeCell ref="B22:B24"/>
    <mergeCell ref="C22:C24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4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H96"/>
  <sheetViews>
    <sheetView tabSelected="1" view="pageBreakPreview" topLeftCell="A40" zoomScale="60" zoomScaleNormal="70" workbookViewId="0">
      <selection activeCell="C42" sqref="C42"/>
    </sheetView>
  </sheetViews>
  <sheetFormatPr baseColWidth="10" defaultRowHeight="18" x14ac:dyDescent="0.25"/>
  <cols>
    <col min="1" max="1" width="17" style="68" customWidth="1"/>
    <col min="2" max="2" width="23.140625" style="68" customWidth="1"/>
    <col min="3" max="3" width="58.28515625" style="68" customWidth="1"/>
    <col min="4" max="4" width="19.5703125" style="68" customWidth="1"/>
    <col min="5" max="5" width="14.85546875" style="68" customWidth="1"/>
    <col min="6" max="6" width="15.28515625" style="68" customWidth="1"/>
    <col min="7" max="7" width="26.85546875" style="68" customWidth="1"/>
    <col min="8" max="8" width="52.5703125" style="68" customWidth="1"/>
    <col min="9" max="16384" width="11.42578125" style="68"/>
  </cols>
  <sheetData>
    <row r="1" spans="1:8" ht="47.25" customHeight="1" x14ac:dyDescent="0.25"/>
    <row r="2" spans="1:8" ht="78" customHeight="1" x14ac:dyDescent="0.25"/>
    <row r="3" spans="1:8" ht="74.25" customHeight="1" x14ac:dyDescent="0.25"/>
    <row r="4" spans="1:8" x14ac:dyDescent="0.25">
      <c r="A4" s="138" t="s">
        <v>49</v>
      </c>
      <c r="B4" s="138"/>
      <c r="C4" s="138"/>
      <c r="D4" s="138"/>
      <c r="E4" s="138"/>
      <c r="F4" s="138"/>
      <c r="G4" s="138"/>
      <c r="H4" s="138"/>
    </row>
    <row r="5" spans="1:8" x14ac:dyDescent="0.25">
      <c r="A5" s="138" t="s">
        <v>50</v>
      </c>
      <c r="B5" s="138"/>
      <c r="C5" s="138"/>
      <c r="D5" s="138"/>
      <c r="E5" s="138"/>
      <c r="F5" s="138"/>
      <c r="G5" s="138"/>
      <c r="H5" s="138"/>
    </row>
    <row r="6" spans="1:8" ht="15.75" customHeight="1" x14ac:dyDescent="0.25">
      <c r="A6" s="146" t="s">
        <v>51</v>
      </c>
      <c r="B6" s="146"/>
      <c r="C6" s="146"/>
      <c r="D6" s="146"/>
      <c r="E6" s="146"/>
      <c r="F6" s="146"/>
      <c r="G6" s="146"/>
      <c r="H6" s="146"/>
    </row>
    <row r="7" spans="1:8" x14ac:dyDescent="0.25">
      <c r="A7" s="138" t="s">
        <v>52</v>
      </c>
      <c r="B7" s="138"/>
      <c r="C7" s="138"/>
      <c r="D7" s="138"/>
      <c r="E7" s="138"/>
      <c r="F7" s="138"/>
      <c r="G7" s="138"/>
      <c r="H7" s="138"/>
    </row>
    <row r="8" spans="1:8" x14ac:dyDescent="0.25">
      <c r="A8" s="138" t="s">
        <v>53</v>
      </c>
      <c r="B8" s="138"/>
      <c r="C8" s="138"/>
      <c r="D8" s="138"/>
      <c r="E8" s="138"/>
      <c r="F8" s="138"/>
      <c r="G8" s="138"/>
      <c r="H8" s="138"/>
    </row>
    <row r="9" spans="1:8" x14ac:dyDescent="0.25">
      <c r="A9" s="138" t="s">
        <v>56</v>
      </c>
      <c r="B9" s="138"/>
      <c r="C9" s="138"/>
      <c r="D9" s="138"/>
      <c r="E9" s="138"/>
      <c r="F9" s="138"/>
      <c r="G9" s="138"/>
      <c r="H9" s="138"/>
    </row>
    <row r="10" spans="1:8" x14ac:dyDescent="0.25">
      <c r="A10" s="138" t="s">
        <v>145</v>
      </c>
      <c r="B10" s="138"/>
      <c r="C10" s="138"/>
      <c r="D10" s="138"/>
      <c r="E10" s="138"/>
      <c r="F10" s="138"/>
      <c r="G10" s="138"/>
      <c r="H10" s="138"/>
    </row>
    <row r="11" spans="1:8" x14ac:dyDescent="0.25">
      <c r="A11" s="138" t="s">
        <v>146</v>
      </c>
      <c r="B11" s="138"/>
      <c r="C11" s="138"/>
      <c r="D11" s="138"/>
      <c r="E11" s="138"/>
      <c r="F11" s="138"/>
      <c r="G11" s="138"/>
      <c r="H11" s="138"/>
    </row>
    <row r="12" spans="1:8" x14ac:dyDescent="0.25">
      <c r="A12" s="69"/>
      <c r="B12" s="69"/>
      <c r="C12" s="69"/>
      <c r="D12" s="69"/>
      <c r="E12" s="69"/>
      <c r="F12" s="69"/>
      <c r="G12" s="69"/>
      <c r="H12" s="69"/>
    </row>
    <row r="13" spans="1:8" x14ac:dyDescent="0.25">
      <c r="A13" s="145" t="s">
        <v>47</v>
      </c>
      <c r="B13" s="145"/>
      <c r="C13" s="145"/>
      <c r="D13" s="145"/>
      <c r="E13" s="145"/>
      <c r="F13" s="145"/>
      <c r="G13" s="145"/>
      <c r="H13" s="145"/>
    </row>
    <row r="14" spans="1:8" x14ac:dyDescent="0.25">
      <c r="A14" s="70"/>
      <c r="B14" s="70"/>
      <c r="C14" s="70"/>
      <c r="D14" s="70"/>
      <c r="E14" s="70"/>
      <c r="F14" s="70"/>
      <c r="G14" s="70"/>
      <c r="H14" s="70"/>
    </row>
    <row r="15" spans="1:8" ht="36" x14ac:dyDescent="0.25">
      <c r="A15" s="93" t="s">
        <v>35</v>
      </c>
      <c r="B15" s="93" t="s">
        <v>70</v>
      </c>
      <c r="C15" s="93" t="s">
        <v>39</v>
      </c>
      <c r="D15" s="93"/>
      <c r="E15" s="93" t="s">
        <v>34</v>
      </c>
      <c r="F15" s="90" t="s">
        <v>29</v>
      </c>
      <c r="G15" s="90" t="s">
        <v>71</v>
      </c>
      <c r="H15" s="93" t="s">
        <v>72</v>
      </c>
    </row>
    <row r="16" spans="1:8" ht="108.75" customHeight="1" x14ac:dyDescent="0.25">
      <c r="A16" s="72">
        <v>13732854</v>
      </c>
      <c r="B16" s="74" t="s">
        <v>84</v>
      </c>
      <c r="C16" s="71" t="s">
        <v>85</v>
      </c>
      <c r="D16" s="71"/>
      <c r="E16" s="93">
        <v>430</v>
      </c>
      <c r="F16" s="90">
        <v>125</v>
      </c>
      <c r="G16" s="94">
        <f>+F16*E16</f>
        <v>53750</v>
      </c>
      <c r="H16" s="93" t="s">
        <v>73</v>
      </c>
    </row>
    <row r="17" spans="1:8" ht="24.95" customHeight="1" x14ac:dyDescent="0.25">
      <c r="A17" s="140">
        <v>13705253</v>
      </c>
      <c r="B17" s="148" t="s">
        <v>87</v>
      </c>
      <c r="C17" s="141" t="s">
        <v>86</v>
      </c>
      <c r="D17" s="87" t="s">
        <v>148</v>
      </c>
      <c r="E17" s="87">
        <v>72</v>
      </c>
      <c r="F17" s="90">
        <v>270</v>
      </c>
      <c r="G17" s="144">
        <v>60432</v>
      </c>
      <c r="H17" s="143" t="s">
        <v>147</v>
      </c>
    </row>
    <row r="18" spans="1:8" ht="24.95" customHeight="1" x14ac:dyDescent="0.25">
      <c r="A18" s="140"/>
      <c r="B18" s="148"/>
      <c r="C18" s="141"/>
      <c r="D18" s="87" t="s">
        <v>149</v>
      </c>
      <c r="E18" s="87">
        <v>480</v>
      </c>
      <c r="F18" s="90">
        <v>520</v>
      </c>
      <c r="G18" s="144"/>
      <c r="H18" s="143"/>
    </row>
    <row r="19" spans="1:8" ht="24.95" customHeight="1" x14ac:dyDescent="0.25">
      <c r="A19" s="140"/>
      <c r="B19" s="148"/>
      <c r="C19" s="141"/>
      <c r="D19" s="87" t="s">
        <v>149</v>
      </c>
      <c r="E19" s="87">
        <v>8</v>
      </c>
      <c r="F19" s="90">
        <v>270</v>
      </c>
      <c r="G19" s="144"/>
      <c r="H19" s="143"/>
    </row>
    <row r="20" spans="1:8" ht="24.95" customHeight="1" x14ac:dyDescent="0.25">
      <c r="A20" s="140"/>
      <c r="B20" s="148"/>
      <c r="C20" s="141"/>
      <c r="D20" s="87" t="s">
        <v>150</v>
      </c>
      <c r="E20" s="87">
        <v>60</v>
      </c>
      <c r="F20" s="90">
        <v>2.9</v>
      </c>
      <c r="G20" s="144"/>
      <c r="H20" s="143"/>
    </row>
    <row r="21" spans="1:8" ht="24.95" customHeight="1" x14ac:dyDescent="0.25">
      <c r="A21" s="140"/>
      <c r="B21" s="148"/>
      <c r="C21" s="141"/>
      <c r="D21" s="87" t="s">
        <v>150</v>
      </c>
      <c r="E21" s="87">
        <v>12</v>
      </c>
      <c r="F21" s="90">
        <v>250</v>
      </c>
      <c r="G21" s="144"/>
      <c r="H21" s="143"/>
    </row>
    <row r="22" spans="1:8" ht="24.95" customHeight="1" x14ac:dyDescent="0.25">
      <c r="A22" s="140"/>
      <c r="B22" s="148"/>
      <c r="C22" s="141"/>
      <c r="D22" s="141"/>
      <c r="E22" s="141"/>
      <c r="F22" s="141"/>
      <c r="G22" s="144"/>
      <c r="H22" s="143"/>
    </row>
    <row r="23" spans="1:8" ht="154.5" customHeight="1" x14ac:dyDescent="0.25">
      <c r="A23" s="140"/>
      <c r="B23" s="148"/>
      <c r="C23" s="141"/>
      <c r="D23" s="141"/>
      <c r="E23" s="141"/>
      <c r="F23" s="141"/>
      <c r="G23" s="144"/>
      <c r="H23" s="143"/>
    </row>
    <row r="24" spans="1:8" ht="169.5" customHeight="1" x14ac:dyDescent="0.25">
      <c r="A24" s="106">
        <v>13728164</v>
      </c>
      <c r="B24" s="81" t="s">
        <v>212</v>
      </c>
      <c r="C24" s="82" t="s">
        <v>153</v>
      </c>
      <c r="D24" s="85" t="s">
        <v>151</v>
      </c>
      <c r="E24" s="84">
        <v>2</v>
      </c>
      <c r="F24" s="90">
        <v>4200</v>
      </c>
      <c r="G24" s="94">
        <v>8400</v>
      </c>
      <c r="H24" s="101" t="s">
        <v>152</v>
      </c>
    </row>
    <row r="25" spans="1:8" ht="154.5" customHeight="1" x14ac:dyDescent="0.25">
      <c r="A25" s="106">
        <v>13728768</v>
      </c>
      <c r="B25" s="93" t="s">
        <v>155</v>
      </c>
      <c r="C25" s="82" t="s">
        <v>154</v>
      </c>
      <c r="D25" s="85" t="s">
        <v>157</v>
      </c>
      <c r="E25" s="84">
        <v>1</v>
      </c>
      <c r="F25" s="90">
        <v>1290</v>
      </c>
      <c r="G25" s="94">
        <v>1290</v>
      </c>
      <c r="H25" s="89" t="s">
        <v>156</v>
      </c>
    </row>
    <row r="26" spans="1:8" ht="154.5" customHeight="1" x14ac:dyDescent="0.25">
      <c r="A26" s="106">
        <v>13727176</v>
      </c>
      <c r="B26" s="93" t="s">
        <v>155</v>
      </c>
      <c r="C26" s="82" t="s">
        <v>158</v>
      </c>
      <c r="D26" s="85" t="s">
        <v>159</v>
      </c>
      <c r="E26" s="84">
        <v>18</v>
      </c>
      <c r="F26" s="90">
        <v>2100</v>
      </c>
      <c r="G26" s="94">
        <v>37800</v>
      </c>
      <c r="H26" s="103" t="s">
        <v>124</v>
      </c>
    </row>
    <row r="27" spans="1:8" ht="154.5" customHeight="1" x14ac:dyDescent="0.25">
      <c r="A27" s="83">
        <v>13725351</v>
      </c>
      <c r="B27" s="93" t="s">
        <v>161</v>
      </c>
      <c r="C27" s="82" t="s">
        <v>160</v>
      </c>
      <c r="D27" s="104"/>
      <c r="E27" s="84">
        <v>18</v>
      </c>
      <c r="F27" s="90">
        <v>2100</v>
      </c>
      <c r="G27" s="94">
        <v>55782</v>
      </c>
      <c r="H27" s="88" t="s">
        <v>162</v>
      </c>
    </row>
    <row r="28" spans="1:8" ht="154.5" customHeight="1" x14ac:dyDescent="0.25">
      <c r="A28" s="83">
        <v>13698494</v>
      </c>
      <c r="B28" s="93" t="s">
        <v>155</v>
      </c>
      <c r="C28" s="82" t="s">
        <v>163</v>
      </c>
      <c r="D28" s="104"/>
      <c r="E28" s="84">
        <v>1</v>
      </c>
      <c r="F28" s="93"/>
      <c r="G28" s="94">
        <v>85000</v>
      </c>
      <c r="H28" s="89" t="s">
        <v>164</v>
      </c>
    </row>
    <row r="29" spans="1:8" ht="50.1" customHeight="1" x14ac:dyDescent="0.25">
      <c r="A29" s="83"/>
      <c r="B29" s="93"/>
      <c r="C29" s="82"/>
      <c r="D29" s="104"/>
      <c r="E29" s="84"/>
      <c r="F29" s="93"/>
      <c r="G29" s="94"/>
      <c r="H29" s="89"/>
    </row>
    <row r="30" spans="1:8" ht="24.95" customHeight="1" x14ac:dyDescent="0.25">
      <c r="A30" s="140">
        <v>13706209</v>
      </c>
      <c r="B30" s="141" t="s">
        <v>87</v>
      </c>
      <c r="C30" s="139" t="s">
        <v>88</v>
      </c>
      <c r="D30" s="85" t="s">
        <v>166</v>
      </c>
      <c r="E30" s="84">
        <v>175</v>
      </c>
      <c r="F30" s="90">
        <v>36</v>
      </c>
      <c r="G30" s="142">
        <v>31482.2</v>
      </c>
      <c r="H30" s="141" t="s">
        <v>165</v>
      </c>
    </row>
    <row r="31" spans="1:8" ht="34.5" customHeight="1" x14ac:dyDescent="0.25">
      <c r="A31" s="140"/>
      <c r="B31" s="141"/>
      <c r="C31" s="139"/>
      <c r="D31" s="86" t="s">
        <v>167</v>
      </c>
      <c r="E31" s="84">
        <v>300</v>
      </c>
      <c r="F31" s="90">
        <v>4.3</v>
      </c>
      <c r="G31" s="142"/>
      <c r="H31" s="141"/>
    </row>
    <row r="32" spans="1:8" ht="32.25" customHeight="1" x14ac:dyDescent="0.25">
      <c r="A32" s="140"/>
      <c r="B32" s="141"/>
      <c r="C32" s="139"/>
      <c r="D32" s="86" t="s">
        <v>168</v>
      </c>
      <c r="E32" s="84">
        <v>100</v>
      </c>
      <c r="F32" s="90">
        <v>15.25</v>
      </c>
      <c r="G32" s="142"/>
      <c r="H32" s="141"/>
    </row>
    <row r="33" spans="1:8" ht="45.75" customHeight="1" x14ac:dyDescent="0.25">
      <c r="A33" s="140"/>
      <c r="B33" s="141"/>
      <c r="C33" s="139"/>
      <c r="D33" s="86" t="s">
        <v>168</v>
      </c>
      <c r="E33" s="86">
        <v>100</v>
      </c>
      <c r="F33" s="90">
        <v>19</v>
      </c>
      <c r="G33" s="142"/>
      <c r="H33" s="141"/>
    </row>
    <row r="34" spans="1:8" ht="37.5" customHeight="1" x14ac:dyDescent="0.25">
      <c r="A34" s="140"/>
      <c r="B34" s="141"/>
      <c r="C34" s="139"/>
      <c r="D34" s="86" t="s">
        <v>169</v>
      </c>
      <c r="E34" s="84">
        <v>24</v>
      </c>
      <c r="F34" s="90">
        <v>8.35</v>
      </c>
      <c r="G34" s="142"/>
      <c r="H34" s="141"/>
    </row>
    <row r="35" spans="1:8" ht="49.5" customHeight="1" x14ac:dyDescent="0.25">
      <c r="A35" s="140"/>
      <c r="B35" s="141"/>
      <c r="C35" s="139"/>
      <c r="D35" s="86" t="s">
        <v>170</v>
      </c>
      <c r="E35" s="84">
        <v>600</v>
      </c>
      <c r="F35" s="90">
        <v>10.3</v>
      </c>
      <c r="G35" s="142"/>
      <c r="H35" s="141"/>
    </row>
    <row r="36" spans="1:8" ht="37.5" customHeight="1" x14ac:dyDescent="0.25">
      <c r="A36" s="140"/>
      <c r="B36" s="141"/>
      <c r="C36" s="139"/>
      <c r="D36" s="86" t="s">
        <v>171</v>
      </c>
      <c r="E36" s="84">
        <v>600</v>
      </c>
      <c r="F36" s="90">
        <v>2.15</v>
      </c>
      <c r="G36" s="142"/>
      <c r="H36" s="141"/>
    </row>
    <row r="37" spans="1:8" ht="39.75" customHeight="1" x14ac:dyDescent="0.25">
      <c r="A37" s="140"/>
      <c r="B37" s="141"/>
      <c r="C37" s="139"/>
      <c r="D37" s="86" t="s">
        <v>171</v>
      </c>
      <c r="E37" s="84">
        <v>5952</v>
      </c>
      <c r="F37" s="90">
        <v>2.15</v>
      </c>
      <c r="G37" s="142"/>
      <c r="H37" s="141"/>
    </row>
    <row r="38" spans="1:8" ht="109.5" customHeight="1" x14ac:dyDescent="0.25">
      <c r="A38" s="140"/>
      <c r="B38" s="141"/>
      <c r="C38" s="139"/>
      <c r="D38" s="71"/>
      <c r="E38" s="93"/>
      <c r="F38" s="90"/>
      <c r="G38" s="142"/>
      <c r="H38" s="141"/>
    </row>
    <row r="39" spans="1:8" ht="150" customHeight="1" x14ac:dyDescent="0.25">
      <c r="A39" s="72" t="s">
        <v>142</v>
      </c>
      <c r="B39" s="73" t="s">
        <v>90</v>
      </c>
      <c r="C39" s="71" t="s">
        <v>89</v>
      </c>
      <c r="D39" s="71"/>
      <c r="E39" s="93">
        <v>12</v>
      </c>
      <c r="F39" s="90">
        <v>5000</v>
      </c>
      <c r="G39" s="95">
        <v>60000</v>
      </c>
      <c r="H39" s="105" t="s">
        <v>173</v>
      </c>
    </row>
    <row r="40" spans="1:8" ht="155.25" customHeight="1" x14ac:dyDescent="0.25">
      <c r="A40" s="72">
        <v>13694286</v>
      </c>
      <c r="B40" s="73" t="s">
        <v>92</v>
      </c>
      <c r="C40" s="71" t="s">
        <v>91</v>
      </c>
      <c r="D40" s="71"/>
      <c r="E40" s="93">
        <v>21</v>
      </c>
      <c r="F40" s="90">
        <v>1424</v>
      </c>
      <c r="G40" s="96">
        <v>29904</v>
      </c>
      <c r="H40" s="103" t="s">
        <v>172</v>
      </c>
    </row>
    <row r="41" spans="1:8" ht="115.5" customHeight="1" x14ac:dyDescent="0.25">
      <c r="A41" s="72">
        <v>13693328</v>
      </c>
      <c r="B41" s="73" t="s">
        <v>92</v>
      </c>
      <c r="C41" s="71" t="s">
        <v>93</v>
      </c>
      <c r="D41" s="71"/>
      <c r="E41" s="93">
        <v>180</v>
      </c>
      <c r="F41" s="90">
        <v>150</v>
      </c>
      <c r="G41" s="94">
        <v>35142.5</v>
      </c>
      <c r="H41" s="93" t="s">
        <v>79</v>
      </c>
    </row>
    <row r="42" spans="1:8" ht="111" customHeight="1" x14ac:dyDescent="0.25">
      <c r="A42" s="72">
        <v>13689835</v>
      </c>
      <c r="B42" s="73" t="s">
        <v>95</v>
      </c>
      <c r="C42" s="71" t="s">
        <v>94</v>
      </c>
      <c r="D42" s="71"/>
      <c r="E42" s="93">
        <v>50</v>
      </c>
      <c r="F42" s="90">
        <v>54.8</v>
      </c>
      <c r="G42" s="94">
        <v>39503.4</v>
      </c>
      <c r="H42" s="93" t="s">
        <v>82</v>
      </c>
    </row>
    <row r="43" spans="1:8" ht="107.25" customHeight="1" x14ac:dyDescent="0.25">
      <c r="A43" s="72">
        <v>13688863</v>
      </c>
      <c r="B43" s="73" t="s">
        <v>96</v>
      </c>
      <c r="C43" s="71" t="s">
        <v>213</v>
      </c>
      <c r="D43" s="71"/>
      <c r="E43" s="93">
        <v>1</v>
      </c>
      <c r="F43" s="78">
        <v>13500</v>
      </c>
      <c r="G43" s="94">
        <v>13500</v>
      </c>
      <c r="H43" s="74" t="s">
        <v>141</v>
      </c>
    </row>
    <row r="44" spans="1:8" ht="161.25" customHeight="1" x14ac:dyDescent="0.25">
      <c r="A44" s="72">
        <v>13686461</v>
      </c>
      <c r="B44" s="73" t="s">
        <v>96</v>
      </c>
      <c r="C44" s="71" t="s">
        <v>97</v>
      </c>
      <c r="D44" s="71"/>
      <c r="E44" s="93"/>
      <c r="F44" s="76"/>
      <c r="G44" s="99">
        <v>6115.2</v>
      </c>
      <c r="H44" s="93" t="s">
        <v>140</v>
      </c>
    </row>
    <row r="45" spans="1:8" ht="113.25" customHeight="1" x14ac:dyDescent="0.25">
      <c r="A45" s="72">
        <v>13689495</v>
      </c>
      <c r="B45" s="73" t="s">
        <v>96</v>
      </c>
      <c r="C45" s="71" t="s">
        <v>98</v>
      </c>
      <c r="D45" s="71"/>
      <c r="E45" s="93"/>
      <c r="F45" s="76"/>
      <c r="G45" s="97">
        <v>22292.3</v>
      </c>
      <c r="H45" s="93" t="s">
        <v>139</v>
      </c>
    </row>
    <row r="46" spans="1:8" ht="105.75" customHeight="1" x14ac:dyDescent="0.25">
      <c r="A46" s="72">
        <v>13682148</v>
      </c>
      <c r="B46" s="73" t="s">
        <v>95</v>
      </c>
      <c r="C46" s="71" t="s">
        <v>99</v>
      </c>
      <c r="D46" s="71"/>
      <c r="E46" s="93">
        <v>1</v>
      </c>
      <c r="F46" s="77">
        <v>79876.12</v>
      </c>
      <c r="G46" s="97">
        <v>79876.12</v>
      </c>
      <c r="H46" s="80" t="s">
        <v>138</v>
      </c>
    </row>
    <row r="47" spans="1:8" ht="157.5" customHeight="1" x14ac:dyDescent="0.25">
      <c r="A47" s="72">
        <v>13644688</v>
      </c>
      <c r="B47" s="73" t="s">
        <v>101</v>
      </c>
      <c r="C47" s="71" t="s">
        <v>100</v>
      </c>
      <c r="D47" s="71"/>
      <c r="E47" s="93">
        <v>15</v>
      </c>
      <c r="F47" s="76">
        <v>4000</v>
      </c>
      <c r="G47" s="98">
        <v>8000</v>
      </c>
      <c r="H47" s="81" t="s">
        <v>137</v>
      </c>
    </row>
    <row r="48" spans="1:8" ht="133.5" customHeight="1" x14ac:dyDescent="0.25">
      <c r="A48" s="72">
        <v>13655507</v>
      </c>
      <c r="B48" s="73" t="s">
        <v>96</v>
      </c>
      <c r="C48" s="71" t="s">
        <v>102</v>
      </c>
      <c r="D48" s="71"/>
      <c r="E48" s="93">
        <v>5750</v>
      </c>
      <c r="F48" s="76">
        <v>7.5</v>
      </c>
      <c r="G48" s="97">
        <v>43125</v>
      </c>
      <c r="H48" s="81" t="s">
        <v>127</v>
      </c>
    </row>
    <row r="49" spans="1:8" ht="116.25" customHeight="1" x14ac:dyDescent="0.25">
      <c r="A49" s="72">
        <v>13595954</v>
      </c>
      <c r="B49" s="73" t="s">
        <v>104</v>
      </c>
      <c r="C49" s="71" t="s">
        <v>103</v>
      </c>
      <c r="D49" s="71"/>
      <c r="E49" s="93"/>
      <c r="F49" s="76"/>
      <c r="G49" s="97">
        <v>52331.5</v>
      </c>
      <c r="H49" s="81" t="s">
        <v>206</v>
      </c>
    </row>
    <row r="50" spans="1:8" ht="20.100000000000001" customHeight="1" x14ac:dyDescent="0.25">
      <c r="A50" s="72"/>
      <c r="B50" s="73"/>
      <c r="C50" s="149" t="s">
        <v>105</v>
      </c>
      <c r="D50" s="86" t="s">
        <v>208</v>
      </c>
      <c r="E50" s="93">
        <v>80</v>
      </c>
      <c r="F50" s="155"/>
      <c r="G50" s="154" t="s">
        <v>207</v>
      </c>
      <c r="H50" s="153" t="s">
        <v>136</v>
      </c>
    </row>
    <row r="51" spans="1:8" ht="20.100000000000001" customHeight="1" x14ac:dyDescent="0.25">
      <c r="A51" s="72"/>
      <c r="B51" s="73"/>
      <c r="C51" s="149"/>
      <c r="D51" s="86" t="s">
        <v>166</v>
      </c>
      <c r="E51" s="93">
        <v>1260</v>
      </c>
      <c r="F51" s="155"/>
      <c r="G51" s="154"/>
      <c r="H51" s="153"/>
    </row>
    <row r="52" spans="1:8" ht="33.75" customHeight="1" x14ac:dyDescent="0.25">
      <c r="A52" s="72"/>
      <c r="B52" s="73"/>
      <c r="C52" s="149"/>
      <c r="D52" s="86" t="s">
        <v>209</v>
      </c>
      <c r="E52" s="93">
        <v>576</v>
      </c>
      <c r="F52" s="155"/>
      <c r="G52" s="154"/>
      <c r="H52" s="153"/>
    </row>
    <row r="53" spans="1:8" ht="34.5" customHeight="1" x14ac:dyDescent="0.25">
      <c r="A53" s="72"/>
      <c r="B53" s="73"/>
      <c r="C53" s="149"/>
      <c r="D53" s="86" t="s">
        <v>209</v>
      </c>
      <c r="E53" s="93">
        <v>148</v>
      </c>
      <c r="F53" s="155"/>
      <c r="G53" s="154"/>
      <c r="H53" s="153"/>
    </row>
    <row r="54" spans="1:8" ht="28.5" customHeight="1" x14ac:dyDescent="0.25">
      <c r="A54" s="72">
        <v>13633333</v>
      </c>
      <c r="B54" s="73" t="s">
        <v>106</v>
      </c>
      <c r="C54" s="149"/>
      <c r="D54" s="86" t="s">
        <v>210</v>
      </c>
      <c r="E54" s="93">
        <v>600</v>
      </c>
      <c r="F54" s="155"/>
      <c r="G54" s="154"/>
      <c r="H54" s="153"/>
    </row>
    <row r="55" spans="1:8" ht="37.5" customHeight="1" x14ac:dyDescent="0.25">
      <c r="A55" s="140">
        <v>13634550</v>
      </c>
      <c r="B55" s="156" t="s">
        <v>106</v>
      </c>
      <c r="C55" s="149" t="s">
        <v>107</v>
      </c>
      <c r="D55" s="86" t="s">
        <v>211</v>
      </c>
      <c r="E55" s="93">
        <v>144</v>
      </c>
      <c r="F55" s="155"/>
      <c r="G55" s="157">
        <v>2872.5</v>
      </c>
      <c r="H55" s="148" t="s">
        <v>135</v>
      </c>
    </row>
    <row r="56" spans="1:8" ht="42" customHeight="1" x14ac:dyDescent="0.25">
      <c r="A56" s="140"/>
      <c r="B56" s="156"/>
      <c r="C56" s="149"/>
      <c r="D56" s="86" t="s">
        <v>211</v>
      </c>
      <c r="E56" s="93">
        <v>240</v>
      </c>
      <c r="F56" s="155"/>
      <c r="G56" s="157"/>
      <c r="H56" s="148"/>
    </row>
    <row r="57" spans="1:8" ht="43.5" customHeight="1" x14ac:dyDescent="0.25">
      <c r="A57" s="140"/>
      <c r="B57" s="156"/>
      <c r="C57" s="149"/>
      <c r="D57" s="86" t="s">
        <v>211</v>
      </c>
      <c r="E57" s="93">
        <v>150</v>
      </c>
      <c r="F57" s="155"/>
      <c r="G57" s="157"/>
      <c r="H57" s="148"/>
    </row>
    <row r="58" spans="1:8" ht="33.75" customHeight="1" x14ac:dyDescent="0.25">
      <c r="A58" s="140"/>
      <c r="B58" s="156"/>
      <c r="C58" s="149"/>
      <c r="D58" s="86" t="s">
        <v>211</v>
      </c>
      <c r="E58" s="93">
        <v>150</v>
      </c>
      <c r="F58" s="155"/>
      <c r="G58" s="157"/>
      <c r="H58" s="148"/>
    </row>
    <row r="59" spans="1:8" ht="145.5" customHeight="1" x14ac:dyDescent="0.25">
      <c r="A59" s="72">
        <v>13640569</v>
      </c>
      <c r="B59" s="73" t="s">
        <v>106</v>
      </c>
      <c r="C59" s="71" t="s">
        <v>108</v>
      </c>
      <c r="D59" s="71"/>
      <c r="E59" s="93">
        <v>160</v>
      </c>
      <c r="F59" s="76">
        <v>385</v>
      </c>
      <c r="G59" s="99">
        <v>61600</v>
      </c>
      <c r="H59" s="102" t="s">
        <v>134</v>
      </c>
    </row>
    <row r="60" spans="1:8" ht="105.75" customHeight="1" x14ac:dyDescent="0.25">
      <c r="A60" s="72" t="s">
        <v>143</v>
      </c>
      <c r="B60" s="73" t="s">
        <v>110</v>
      </c>
      <c r="C60" s="71" t="s">
        <v>109</v>
      </c>
      <c r="D60" s="71"/>
      <c r="E60" s="93">
        <v>1</v>
      </c>
      <c r="F60" s="79">
        <v>75000</v>
      </c>
      <c r="G60" s="99">
        <v>75000</v>
      </c>
      <c r="H60" s="81" t="s">
        <v>133</v>
      </c>
    </row>
    <row r="61" spans="1:8" ht="134.25" customHeight="1" x14ac:dyDescent="0.25">
      <c r="A61" s="72">
        <v>13571400</v>
      </c>
      <c r="B61" s="73" t="s">
        <v>106</v>
      </c>
      <c r="C61" s="71" t="s">
        <v>111</v>
      </c>
      <c r="D61" s="71"/>
      <c r="E61" s="93">
        <v>2565</v>
      </c>
      <c r="F61" s="76">
        <v>22</v>
      </c>
      <c r="G61" s="91">
        <v>56430</v>
      </c>
      <c r="H61" s="74" t="s">
        <v>132</v>
      </c>
    </row>
    <row r="62" spans="1:8" ht="105.75" customHeight="1" x14ac:dyDescent="0.25">
      <c r="A62" s="72">
        <v>13633457</v>
      </c>
      <c r="B62" s="73" t="s">
        <v>106</v>
      </c>
      <c r="C62" s="71" t="s">
        <v>112</v>
      </c>
      <c r="D62" s="71"/>
      <c r="E62" s="93">
        <v>1692</v>
      </c>
      <c r="F62" s="76">
        <v>19</v>
      </c>
      <c r="G62" s="99">
        <v>32148</v>
      </c>
      <c r="H62" s="74" t="s">
        <v>131</v>
      </c>
    </row>
    <row r="63" spans="1:8" ht="105.75" customHeight="1" x14ac:dyDescent="0.25">
      <c r="A63" s="72">
        <v>13591339</v>
      </c>
      <c r="B63" s="73" t="s">
        <v>114</v>
      </c>
      <c r="C63" s="71" t="s">
        <v>113</v>
      </c>
      <c r="D63" s="71"/>
      <c r="E63" s="93">
        <v>12</v>
      </c>
      <c r="F63" s="76">
        <v>40</v>
      </c>
      <c r="G63" s="99">
        <v>33240</v>
      </c>
      <c r="H63" s="81" t="s">
        <v>130</v>
      </c>
    </row>
    <row r="64" spans="1:8" ht="105.75" customHeight="1" x14ac:dyDescent="0.25">
      <c r="A64" s="72">
        <v>13571710</v>
      </c>
      <c r="B64" s="75" t="s">
        <v>116</v>
      </c>
      <c r="C64" s="71" t="s">
        <v>115</v>
      </c>
      <c r="D64" s="71"/>
      <c r="E64" s="93">
        <v>1125</v>
      </c>
      <c r="F64" s="76">
        <v>75</v>
      </c>
      <c r="G64" s="99">
        <v>84375</v>
      </c>
      <c r="H64" s="81" t="s">
        <v>129</v>
      </c>
    </row>
    <row r="65" spans="1:8" ht="117.75" customHeight="1" x14ac:dyDescent="0.25">
      <c r="A65" s="72">
        <v>13582429</v>
      </c>
      <c r="B65" s="75" t="s">
        <v>118</v>
      </c>
      <c r="C65" s="71" t="s">
        <v>117</v>
      </c>
      <c r="D65" s="71"/>
      <c r="E65" s="93">
        <v>65</v>
      </c>
      <c r="F65" s="76">
        <v>8.5</v>
      </c>
      <c r="G65" s="99">
        <v>55250</v>
      </c>
      <c r="H65" s="80" t="s">
        <v>128</v>
      </c>
    </row>
    <row r="66" spans="1:8" ht="130.5" customHeight="1" x14ac:dyDescent="0.25">
      <c r="A66" s="72" t="s">
        <v>144</v>
      </c>
      <c r="B66" s="75" t="s">
        <v>118</v>
      </c>
      <c r="C66" s="71" t="s">
        <v>119</v>
      </c>
      <c r="D66" s="71"/>
      <c r="E66" s="93">
        <v>465</v>
      </c>
      <c r="F66" s="76">
        <v>55</v>
      </c>
      <c r="G66" s="99">
        <v>25575</v>
      </c>
      <c r="H66" s="81" t="s">
        <v>127</v>
      </c>
    </row>
    <row r="67" spans="1:8" ht="123.75" customHeight="1" x14ac:dyDescent="0.25">
      <c r="A67" s="72">
        <v>13558188</v>
      </c>
      <c r="B67" s="75" t="s">
        <v>118</v>
      </c>
      <c r="C67" s="71" t="s">
        <v>120</v>
      </c>
      <c r="D67" s="71"/>
      <c r="E67" s="93"/>
      <c r="F67" s="92"/>
      <c r="G67" s="99">
        <v>54872.38</v>
      </c>
      <c r="H67" s="81" t="s">
        <v>126</v>
      </c>
    </row>
    <row r="68" spans="1:8" ht="105.75" customHeight="1" x14ac:dyDescent="0.25">
      <c r="A68" s="72">
        <v>13577182</v>
      </c>
      <c r="B68" s="75" t="s">
        <v>118</v>
      </c>
      <c r="C68" s="71" t="s">
        <v>121</v>
      </c>
      <c r="D68" s="71"/>
      <c r="E68" s="93">
        <v>1800</v>
      </c>
      <c r="F68" s="76">
        <v>4.5</v>
      </c>
      <c r="G68" s="99">
        <v>8100</v>
      </c>
      <c r="H68" s="93" t="s">
        <v>125</v>
      </c>
    </row>
    <row r="69" spans="1:8" ht="105.75" customHeight="1" x14ac:dyDescent="0.25">
      <c r="A69" s="72">
        <v>13542419</v>
      </c>
      <c r="B69" s="75" t="s">
        <v>123</v>
      </c>
      <c r="C69" s="71" t="s">
        <v>122</v>
      </c>
      <c r="D69" s="71"/>
      <c r="E69" s="93">
        <v>2</v>
      </c>
      <c r="F69" s="76">
        <v>6710</v>
      </c>
      <c r="G69" s="99">
        <v>13420</v>
      </c>
      <c r="H69" s="74" t="s">
        <v>124</v>
      </c>
    </row>
    <row r="70" spans="1:8" ht="105.75" customHeight="1" x14ac:dyDescent="0.25">
      <c r="A70" s="140">
        <v>13558315</v>
      </c>
      <c r="B70" s="147" t="s">
        <v>175</v>
      </c>
      <c r="C70" s="141" t="s">
        <v>176</v>
      </c>
      <c r="D70" s="71"/>
      <c r="E70" s="93"/>
      <c r="F70" s="76"/>
      <c r="G70" s="152">
        <v>60645</v>
      </c>
      <c r="H70" s="148" t="s">
        <v>178</v>
      </c>
    </row>
    <row r="71" spans="1:8" ht="30" customHeight="1" x14ac:dyDescent="0.25">
      <c r="A71" s="140"/>
      <c r="B71" s="147"/>
      <c r="C71" s="141"/>
      <c r="D71" s="86" t="s">
        <v>179</v>
      </c>
      <c r="E71" s="93">
        <v>240</v>
      </c>
      <c r="F71" s="76">
        <v>44.5</v>
      </c>
      <c r="G71" s="152"/>
      <c r="H71" s="148"/>
    </row>
    <row r="72" spans="1:8" ht="30" customHeight="1" x14ac:dyDescent="0.25">
      <c r="A72" s="140"/>
      <c r="B72" s="147"/>
      <c r="C72" s="141"/>
      <c r="D72" s="86" t="s">
        <v>179</v>
      </c>
      <c r="E72" s="93">
        <v>240</v>
      </c>
      <c r="F72" s="76">
        <v>44.5</v>
      </c>
      <c r="G72" s="152"/>
      <c r="H72" s="148"/>
    </row>
    <row r="73" spans="1:8" ht="30" customHeight="1" x14ac:dyDescent="0.25">
      <c r="A73" s="140"/>
      <c r="B73" s="147"/>
      <c r="C73" s="141"/>
      <c r="D73" s="86" t="s">
        <v>179</v>
      </c>
      <c r="E73" s="93">
        <v>240</v>
      </c>
      <c r="F73" s="76">
        <v>44.5</v>
      </c>
      <c r="G73" s="152"/>
      <c r="H73" s="148"/>
    </row>
    <row r="74" spans="1:8" ht="30" customHeight="1" x14ac:dyDescent="0.25">
      <c r="A74" s="140"/>
      <c r="B74" s="147"/>
      <c r="C74" s="141"/>
      <c r="D74" s="86" t="s">
        <v>179</v>
      </c>
      <c r="E74" s="93">
        <v>240</v>
      </c>
      <c r="F74" s="76">
        <v>44.5</v>
      </c>
      <c r="G74" s="152"/>
      <c r="H74" s="148"/>
    </row>
    <row r="75" spans="1:8" ht="30" customHeight="1" x14ac:dyDescent="0.25">
      <c r="A75" s="140">
        <v>13566075</v>
      </c>
      <c r="B75" s="148" t="s">
        <v>174</v>
      </c>
      <c r="C75" s="141" t="s">
        <v>177</v>
      </c>
      <c r="D75" s="86" t="s">
        <v>181</v>
      </c>
      <c r="E75" s="86">
        <v>96</v>
      </c>
      <c r="F75" s="86"/>
      <c r="G75" s="152">
        <v>720</v>
      </c>
      <c r="H75" s="150" t="s">
        <v>201</v>
      </c>
    </row>
    <row r="76" spans="1:8" ht="30" customHeight="1" x14ac:dyDescent="0.25">
      <c r="A76" s="140"/>
      <c r="B76" s="148"/>
      <c r="C76" s="141"/>
      <c r="D76" s="86" t="s">
        <v>182</v>
      </c>
      <c r="E76" s="86">
        <v>6000</v>
      </c>
      <c r="F76" s="86"/>
      <c r="G76" s="152"/>
      <c r="H76" s="150"/>
    </row>
    <row r="77" spans="1:8" ht="30" customHeight="1" x14ac:dyDescent="0.25">
      <c r="A77" s="140"/>
      <c r="B77" s="148"/>
      <c r="C77" s="141"/>
      <c r="D77" s="86" t="s">
        <v>183</v>
      </c>
      <c r="E77" s="86">
        <v>600</v>
      </c>
      <c r="F77" s="86"/>
      <c r="G77" s="152"/>
      <c r="H77" s="150"/>
    </row>
    <row r="78" spans="1:8" ht="30" customHeight="1" x14ac:dyDescent="0.25">
      <c r="A78" s="140"/>
      <c r="B78" s="148"/>
      <c r="C78" s="141"/>
      <c r="D78" s="86" t="s">
        <v>184</v>
      </c>
      <c r="E78" s="86">
        <v>144</v>
      </c>
      <c r="F78" s="86"/>
      <c r="G78" s="152"/>
      <c r="H78" s="150"/>
    </row>
    <row r="79" spans="1:8" ht="30" customHeight="1" x14ac:dyDescent="0.25">
      <c r="A79" s="140"/>
      <c r="B79" s="148"/>
      <c r="C79" s="141"/>
      <c r="D79" s="86" t="s">
        <v>180</v>
      </c>
      <c r="E79" s="86">
        <v>36</v>
      </c>
      <c r="F79" s="86"/>
      <c r="G79" s="152"/>
      <c r="H79" s="150"/>
    </row>
    <row r="80" spans="1:8" ht="30" customHeight="1" x14ac:dyDescent="0.25">
      <c r="A80" s="140"/>
      <c r="B80" s="148"/>
      <c r="C80" s="141"/>
      <c r="D80" s="86" t="s">
        <v>185</v>
      </c>
      <c r="E80" s="86">
        <v>40</v>
      </c>
      <c r="F80" s="86"/>
      <c r="G80" s="152">
        <v>35100</v>
      </c>
      <c r="H80" s="150" t="s">
        <v>202</v>
      </c>
    </row>
    <row r="81" spans="1:8" ht="30" customHeight="1" x14ac:dyDescent="0.25">
      <c r="A81" s="140"/>
      <c r="B81" s="148"/>
      <c r="C81" s="141"/>
      <c r="D81" s="86" t="s">
        <v>186</v>
      </c>
      <c r="E81" s="86">
        <v>180</v>
      </c>
      <c r="F81" s="86"/>
      <c r="G81" s="152"/>
      <c r="H81" s="150"/>
    </row>
    <row r="82" spans="1:8" ht="30" customHeight="1" x14ac:dyDescent="0.25">
      <c r="A82" s="140"/>
      <c r="B82" s="148"/>
      <c r="C82" s="141"/>
      <c r="D82" s="86" t="s">
        <v>187</v>
      </c>
      <c r="E82" s="86">
        <v>1000</v>
      </c>
      <c r="F82" s="86"/>
      <c r="G82" s="152"/>
      <c r="H82" s="150"/>
    </row>
    <row r="83" spans="1:8" ht="74.25" customHeight="1" x14ac:dyDescent="0.25">
      <c r="A83" s="140"/>
      <c r="B83" s="148"/>
      <c r="C83" s="141"/>
      <c r="D83" s="86" t="s">
        <v>188</v>
      </c>
      <c r="E83" s="86">
        <v>260</v>
      </c>
      <c r="F83" s="86"/>
      <c r="G83" s="152"/>
      <c r="H83" s="150"/>
    </row>
    <row r="84" spans="1:8" ht="30" customHeight="1" x14ac:dyDescent="0.25">
      <c r="A84" s="140"/>
      <c r="B84" s="148"/>
      <c r="C84" s="141"/>
      <c r="D84" s="86" t="s">
        <v>189</v>
      </c>
      <c r="E84" s="86">
        <v>20</v>
      </c>
      <c r="F84" s="86"/>
      <c r="G84" s="152"/>
      <c r="H84" s="150"/>
    </row>
    <row r="85" spans="1:8" ht="30" customHeight="1" x14ac:dyDescent="0.25">
      <c r="A85" s="140"/>
      <c r="B85" s="148"/>
      <c r="C85" s="141"/>
      <c r="D85" s="86" t="s">
        <v>190</v>
      </c>
      <c r="E85" s="86">
        <v>1000</v>
      </c>
      <c r="F85" s="86"/>
      <c r="G85" s="152">
        <v>375</v>
      </c>
      <c r="H85" s="151" t="s">
        <v>203</v>
      </c>
    </row>
    <row r="86" spans="1:8" ht="30" customHeight="1" x14ac:dyDescent="0.25">
      <c r="A86" s="140"/>
      <c r="B86" s="148"/>
      <c r="C86" s="141"/>
      <c r="D86" s="86" t="s">
        <v>191</v>
      </c>
      <c r="E86" s="86">
        <v>120</v>
      </c>
      <c r="F86" s="86"/>
      <c r="G86" s="152"/>
      <c r="H86" s="151"/>
    </row>
    <row r="87" spans="1:8" ht="30" customHeight="1" x14ac:dyDescent="0.25">
      <c r="A87" s="140"/>
      <c r="B87" s="148"/>
      <c r="C87" s="141"/>
      <c r="D87" s="86" t="s">
        <v>192</v>
      </c>
      <c r="E87" s="86">
        <v>600</v>
      </c>
      <c r="F87" s="86"/>
      <c r="G87" s="152"/>
      <c r="H87" s="151"/>
    </row>
    <row r="88" spans="1:8" ht="30" customHeight="1" x14ac:dyDescent="0.25">
      <c r="A88" s="140"/>
      <c r="B88" s="148"/>
      <c r="C88" s="141"/>
      <c r="D88" s="86" t="s">
        <v>193</v>
      </c>
      <c r="E88" s="86">
        <v>5000</v>
      </c>
      <c r="F88" s="86"/>
      <c r="G88" s="152"/>
      <c r="H88" s="151"/>
    </row>
    <row r="89" spans="1:8" ht="30" customHeight="1" x14ac:dyDescent="0.25">
      <c r="A89" s="140"/>
      <c r="B89" s="148"/>
      <c r="C89" s="141"/>
      <c r="D89" s="86" t="s">
        <v>194</v>
      </c>
      <c r="E89" s="86">
        <v>300</v>
      </c>
      <c r="F89" s="86"/>
      <c r="G89" s="152"/>
      <c r="H89" s="151"/>
    </row>
    <row r="90" spans="1:8" ht="30" customHeight="1" x14ac:dyDescent="0.25">
      <c r="A90" s="140"/>
      <c r="B90" s="148"/>
      <c r="C90" s="141"/>
      <c r="D90" s="86" t="s">
        <v>195</v>
      </c>
      <c r="E90" s="86">
        <v>100</v>
      </c>
      <c r="F90" s="86"/>
      <c r="G90" s="152">
        <v>800</v>
      </c>
      <c r="H90" s="150" t="s">
        <v>204</v>
      </c>
    </row>
    <row r="91" spans="1:8" ht="30" customHeight="1" x14ac:dyDescent="0.25">
      <c r="A91" s="140"/>
      <c r="B91" s="148"/>
      <c r="C91" s="141"/>
      <c r="D91" s="86" t="s">
        <v>196</v>
      </c>
      <c r="E91" s="86">
        <v>5000</v>
      </c>
      <c r="F91" s="86"/>
      <c r="G91" s="152"/>
      <c r="H91" s="150"/>
    </row>
    <row r="92" spans="1:8" ht="30" customHeight="1" x14ac:dyDescent="0.25">
      <c r="A92" s="140"/>
      <c r="B92" s="148"/>
      <c r="C92" s="141"/>
      <c r="D92" s="86" t="s">
        <v>197</v>
      </c>
      <c r="E92" s="86">
        <v>12</v>
      </c>
      <c r="F92" s="86"/>
      <c r="G92" s="152"/>
      <c r="H92" s="150"/>
    </row>
    <row r="93" spans="1:8" ht="30" customHeight="1" x14ac:dyDescent="0.25">
      <c r="A93" s="140"/>
      <c r="B93" s="148"/>
      <c r="C93" s="141"/>
      <c r="D93" s="86" t="s">
        <v>198</v>
      </c>
      <c r="E93" s="86">
        <v>120</v>
      </c>
      <c r="F93" s="86"/>
      <c r="G93" s="152"/>
      <c r="H93" s="150"/>
    </row>
    <row r="94" spans="1:8" ht="30" customHeight="1" x14ac:dyDescent="0.25">
      <c r="A94" s="140"/>
      <c r="B94" s="148"/>
      <c r="C94" s="141"/>
      <c r="D94" s="86" t="s">
        <v>199</v>
      </c>
      <c r="E94" s="86">
        <v>2400</v>
      </c>
      <c r="F94" s="86"/>
      <c r="G94" s="152"/>
      <c r="H94" s="150"/>
    </row>
    <row r="95" spans="1:8" ht="78.75" customHeight="1" x14ac:dyDescent="0.25">
      <c r="A95" s="140"/>
      <c r="B95" s="148"/>
      <c r="C95" s="141"/>
      <c r="D95" s="86" t="s">
        <v>200</v>
      </c>
      <c r="E95" s="86">
        <v>750</v>
      </c>
      <c r="F95" s="86"/>
      <c r="G95" s="99">
        <v>6929.2</v>
      </c>
      <c r="H95" s="100" t="s">
        <v>205</v>
      </c>
    </row>
    <row r="96" spans="1:8" ht="42" customHeight="1" x14ac:dyDescent="0.25"/>
  </sheetData>
  <mergeCells count="46">
    <mergeCell ref="H50:H54"/>
    <mergeCell ref="G50:G54"/>
    <mergeCell ref="F50:F54"/>
    <mergeCell ref="C55:C58"/>
    <mergeCell ref="A55:A58"/>
    <mergeCell ref="B55:B58"/>
    <mergeCell ref="F55:F58"/>
    <mergeCell ref="G55:G58"/>
    <mergeCell ref="H55:H58"/>
    <mergeCell ref="C75:C95"/>
    <mergeCell ref="A75:A95"/>
    <mergeCell ref="B75:B95"/>
    <mergeCell ref="G75:G79"/>
    <mergeCell ref="G80:G84"/>
    <mergeCell ref="G85:G89"/>
    <mergeCell ref="G90:G94"/>
    <mergeCell ref="H75:H79"/>
    <mergeCell ref="H80:H84"/>
    <mergeCell ref="H85:H89"/>
    <mergeCell ref="H90:H94"/>
    <mergeCell ref="G70:G74"/>
    <mergeCell ref="H70:H74"/>
    <mergeCell ref="C70:C74"/>
    <mergeCell ref="A70:A74"/>
    <mergeCell ref="B70:B74"/>
    <mergeCell ref="A17:A23"/>
    <mergeCell ref="B17:B23"/>
    <mergeCell ref="C50:C54"/>
    <mergeCell ref="A4:H4"/>
    <mergeCell ref="A5:H5"/>
    <mergeCell ref="A6:H6"/>
    <mergeCell ref="A7:H7"/>
    <mergeCell ref="A8:H8"/>
    <mergeCell ref="A9:H9"/>
    <mergeCell ref="A10:H10"/>
    <mergeCell ref="A11:H11"/>
    <mergeCell ref="C30:C38"/>
    <mergeCell ref="A30:A38"/>
    <mergeCell ref="B30:B38"/>
    <mergeCell ref="G30:G38"/>
    <mergeCell ref="H30:H38"/>
    <mergeCell ref="H17:H23"/>
    <mergeCell ref="C17:C23"/>
    <mergeCell ref="G17:G23"/>
    <mergeCell ref="D22:F23"/>
    <mergeCell ref="A13:H13"/>
  </mergeCells>
  <hyperlinks>
    <hyperlink ref="C70" r:id="rId1" tooltip="Descripción del concurso" display="https://guatecompras.gt/concursos/consultaConcurso.aspx?nog=13558315&amp;o=4"/>
    <hyperlink ref="H70" r:id="rId2" display="https://guatecompras.gt/proveedores/consultaDetProvee.aspx?rqp=8&amp;lprv=4929692"/>
  </hyperlinks>
  <printOptions horizontalCentered="1"/>
  <pageMargins left="0.19685039370078741" right="0.19685039370078741" top="0.39370078740157483" bottom="0.39370078740157483" header="0.31496062992125984" footer="0.31496062992125984"/>
  <pageSetup scale="45" orientation="portrait" r:id="rId3"/>
  <drawing r:id="rId4"/>
  <legacyDrawing r:id="rId5"/>
  <controls>
    <mc:AlternateContent xmlns:mc="http://schemas.openxmlformats.org/markup-compatibility/2006">
      <mc:Choice Requires="x14">
        <control shapeId="7189" r:id="rId6" name="Control 21">
          <controlPr defaultSize="0" r:id="rId7">
            <anchor moveWithCells="1">
              <from>
                <xdr:col>2</xdr:col>
                <xdr:colOff>2600325</xdr:colOff>
                <xdr:row>43</xdr:row>
                <xdr:rowOff>533400</xdr:rowOff>
              </from>
              <to>
                <xdr:col>2</xdr:col>
                <xdr:colOff>3514725</xdr:colOff>
                <xdr:row>43</xdr:row>
                <xdr:rowOff>1447800</xdr:rowOff>
              </to>
            </anchor>
          </controlPr>
        </control>
      </mc:Choice>
      <mc:Fallback>
        <control shapeId="7189" r:id="rId6" name="Control 21"/>
      </mc:Fallback>
    </mc:AlternateContent>
    <mc:AlternateContent xmlns:mc="http://schemas.openxmlformats.org/markup-compatibility/2006">
      <mc:Choice Requires="x14">
        <control shapeId="7188" r:id="rId8" name="Control 20">
          <controlPr defaultSize="0" r:id="rId7">
            <anchor moveWithCells="1">
              <from>
                <xdr:col>2</xdr:col>
                <xdr:colOff>2600325</xdr:colOff>
                <xdr:row>43</xdr:row>
                <xdr:rowOff>533400</xdr:rowOff>
              </from>
              <to>
                <xdr:col>2</xdr:col>
                <xdr:colOff>3514725</xdr:colOff>
                <xdr:row>43</xdr:row>
                <xdr:rowOff>1447800</xdr:rowOff>
              </to>
            </anchor>
          </controlPr>
        </control>
      </mc:Choice>
      <mc:Fallback>
        <control shapeId="7188" r:id="rId8" name="Control 20"/>
      </mc:Fallback>
    </mc:AlternateContent>
    <mc:AlternateContent xmlns:mc="http://schemas.openxmlformats.org/markup-compatibility/2006">
      <mc:Choice Requires="x14">
        <control shapeId="7187" r:id="rId9" name="Control 19">
          <controlPr defaultSize="0" r:id="rId7">
            <anchor moveWithCells="1">
              <from>
                <xdr:col>2</xdr:col>
                <xdr:colOff>2600325</xdr:colOff>
                <xdr:row>43</xdr:row>
                <xdr:rowOff>533400</xdr:rowOff>
              </from>
              <to>
                <xdr:col>2</xdr:col>
                <xdr:colOff>3514725</xdr:colOff>
                <xdr:row>43</xdr:row>
                <xdr:rowOff>1447800</xdr:rowOff>
              </to>
            </anchor>
          </controlPr>
        </control>
      </mc:Choice>
      <mc:Fallback>
        <control shapeId="7187" r:id="rId9" name="Control 19"/>
      </mc:Fallback>
    </mc:AlternateContent>
    <mc:AlternateContent xmlns:mc="http://schemas.openxmlformats.org/markup-compatibility/2006">
      <mc:Choice Requires="x14">
        <control shapeId="7186" r:id="rId10" name="Control 18">
          <controlPr defaultSize="0" r:id="rId11">
            <anchor moveWithCells="1">
              <from>
                <xdr:col>6</xdr:col>
                <xdr:colOff>1752600</xdr:colOff>
                <xdr:row>96</xdr:row>
                <xdr:rowOff>209550</xdr:rowOff>
              </from>
              <to>
                <xdr:col>7</xdr:col>
                <xdr:colOff>876300</xdr:colOff>
                <xdr:row>100</xdr:row>
                <xdr:rowOff>180975</xdr:rowOff>
              </to>
            </anchor>
          </controlPr>
        </control>
      </mc:Choice>
      <mc:Fallback>
        <control shapeId="7186" r:id="rId10" name="Control 18"/>
      </mc:Fallback>
    </mc:AlternateContent>
    <mc:AlternateContent xmlns:mc="http://schemas.openxmlformats.org/markup-compatibility/2006">
      <mc:Choice Requires="x14">
        <control shapeId="7185" r:id="rId12" name="Control 17">
          <controlPr defaultSize="0" r:id="rId11">
            <anchor moveWithCells="1">
              <from>
                <xdr:col>6</xdr:col>
                <xdr:colOff>1752600</xdr:colOff>
                <xdr:row>96</xdr:row>
                <xdr:rowOff>209550</xdr:rowOff>
              </from>
              <to>
                <xdr:col>7</xdr:col>
                <xdr:colOff>876300</xdr:colOff>
                <xdr:row>100</xdr:row>
                <xdr:rowOff>180975</xdr:rowOff>
              </to>
            </anchor>
          </controlPr>
        </control>
      </mc:Choice>
      <mc:Fallback>
        <control shapeId="7185" r:id="rId12" name="Control 17"/>
      </mc:Fallback>
    </mc:AlternateContent>
    <mc:AlternateContent xmlns:mc="http://schemas.openxmlformats.org/markup-compatibility/2006">
      <mc:Choice Requires="x14">
        <control shapeId="7184" r:id="rId13" name="Control 16">
          <controlPr defaultSize="0" r:id="rId11">
            <anchor moveWithCells="1">
              <from>
                <xdr:col>6</xdr:col>
                <xdr:colOff>1752600</xdr:colOff>
                <xdr:row>96</xdr:row>
                <xdr:rowOff>209550</xdr:rowOff>
              </from>
              <to>
                <xdr:col>7</xdr:col>
                <xdr:colOff>876300</xdr:colOff>
                <xdr:row>100</xdr:row>
                <xdr:rowOff>180975</xdr:rowOff>
              </to>
            </anchor>
          </controlPr>
        </control>
      </mc:Choice>
      <mc:Fallback>
        <control shapeId="7184" r:id="rId13" name="Control 16"/>
      </mc:Fallback>
    </mc:AlternateContent>
    <mc:AlternateContent xmlns:mc="http://schemas.openxmlformats.org/markup-compatibility/2006">
      <mc:Choice Requires="x14">
        <control shapeId="7183" r:id="rId14" name="Control 15">
          <controlPr defaultSize="0" r:id="rId11">
            <anchor moveWithCells="1">
              <from>
                <xdr:col>6</xdr:col>
                <xdr:colOff>1752600</xdr:colOff>
                <xdr:row>96</xdr:row>
                <xdr:rowOff>209550</xdr:rowOff>
              </from>
              <to>
                <xdr:col>7</xdr:col>
                <xdr:colOff>876300</xdr:colOff>
                <xdr:row>100</xdr:row>
                <xdr:rowOff>180975</xdr:rowOff>
              </to>
            </anchor>
          </controlPr>
        </control>
      </mc:Choice>
      <mc:Fallback>
        <control shapeId="7183" r:id="rId14" name="Control 15"/>
      </mc:Fallback>
    </mc:AlternateContent>
    <mc:AlternateContent xmlns:mc="http://schemas.openxmlformats.org/markup-compatibility/2006">
      <mc:Choice Requires="x14">
        <control shapeId="7182" r:id="rId15" name="Control 14">
          <controlPr defaultSize="0" r:id="rId7">
            <anchor moveWithCells="1">
              <from>
                <xdr:col>2</xdr:col>
                <xdr:colOff>2609850</xdr:colOff>
                <xdr:row>42</xdr:row>
                <xdr:rowOff>104775</xdr:rowOff>
              </from>
              <to>
                <xdr:col>2</xdr:col>
                <xdr:colOff>3524250</xdr:colOff>
                <xdr:row>42</xdr:row>
                <xdr:rowOff>1019175</xdr:rowOff>
              </to>
            </anchor>
          </controlPr>
        </control>
      </mc:Choice>
      <mc:Fallback>
        <control shapeId="7182" r:id="rId15" name="Control 14"/>
      </mc:Fallback>
    </mc:AlternateContent>
    <mc:AlternateContent xmlns:mc="http://schemas.openxmlformats.org/markup-compatibility/2006">
      <mc:Choice Requires="x14">
        <control shapeId="7181" r:id="rId16" name="Control 13">
          <controlPr defaultSize="0" r:id="rId17">
            <anchor moveWithCells="1">
              <from>
                <xdr:col>2</xdr:col>
                <xdr:colOff>2609850</xdr:colOff>
                <xdr:row>41</xdr:row>
                <xdr:rowOff>1276350</xdr:rowOff>
              </from>
              <to>
                <xdr:col>2</xdr:col>
                <xdr:colOff>3524250</xdr:colOff>
                <xdr:row>42</xdr:row>
                <xdr:rowOff>790575</xdr:rowOff>
              </to>
            </anchor>
          </controlPr>
        </control>
      </mc:Choice>
      <mc:Fallback>
        <control shapeId="7181" r:id="rId16" name="Control 13"/>
      </mc:Fallback>
    </mc:AlternateContent>
    <mc:AlternateContent xmlns:mc="http://schemas.openxmlformats.org/markup-compatibility/2006">
      <mc:Choice Requires="x14">
        <control shapeId="7180" r:id="rId18" name="Control 12">
          <controlPr defaultSize="0" r:id="rId17">
            <anchor moveWithCells="1">
              <from>
                <xdr:col>2</xdr:col>
                <xdr:colOff>2609850</xdr:colOff>
                <xdr:row>41</xdr:row>
                <xdr:rowOff>1104900</xdr:rowOff>
              </from>
              <to>
                <xdr:col>2</xdr:col>
                <xdr:colOff>3524250</xdr:colOff>
                <xdr:row>42</xdr:row>
                <xdr:rowOff>619125</xdr:rowOff>
              </to>
            </anchor>
          </controlPr>
        </control>
      </mc:Choice>
      <mc:Fallback>
        <control shapeId="7180" r:id="rId18" name="Control 12"/>
      </mc:Fallback>
    </mc:AlternateContent>
    <mc:AlternateContent xmlns:mc="http://schemas.openxmlformats.org/markup-compatibility/2006">
      <mc:Choice Requires="x14">
        <control shapeId="7179" r:id="rId19" name="Control 11">
          <controlPr defaultSize="0" r:id="rId17">
            <anchor moveWithCells="1">
              <from>
                <xdr:col>2</xdr:col>
                <xdr:colOff>2609850</xdr:colOff>
                <xdr:row>41</xdr:row>
                <xdr:rowOff>933450</xdr:rowOff>
              </from>
              <to>
                <xdr:col>2</xdr:col>
                <xdr:colOff>3524250</xdr:colOff>
                <xdr:row>42</xdr:row>
                <xdr:rowOff>447675</xdr:rowOff>
              </to>
            </anchor>
          </controlPr>
        </control>
      </mc:Choice>
      <mc:Fallback>
        <control shapeId="7179" r:id="rId19" name="Control 11"/>
      </mc:Fallback>
    </mc:AlternateContent>
    <mc:AlternateContent xmlns:mc="http://schemas.openxmlformats.org/markup-compatibility/2006">
      <mc:Choice Requires="x14">
        <control shapeId="7178" r:id="rId20" name="Control 10">
          <controlPr defaultSize="0" r:id="rId17">
            <anchor moveWithCells="1">
              <from>
                <xdr:col>2</xdr:col>
                <xdr:colOff>2609850</xdr:colOff>
                <xdr:row>41</xdr:row>
                <xdr:rowOff>762000</xdr:rowOff>
              </from>
              <to>
                <xdr:col>2</xdr:col>
                <xdr:colOff>3524250</xdr:colOff>
                <xdr:row>42</xdr:row>
                <xdr:rowOff>276225</xdr:rowOff>
              </to>
            </anchor>
          </controlPr>
        </control>
      </mc:Choice>
      <mc:Fallback>
        <control shapeId="7178" r:id="rId20" name="Control 10"/>
      </mc:Fallback>
    </mc:AlternateContent>
    <mc:AlternateContent xmlns:mc="http://schemas.openxmlformats.org/markup-compatibility/2006">
      <mc:Choice Requires="x14">
        <control shapeId="7177" r:id="rId21" name="Control 9">
          <controlPr defaultSize="0" r:id="rId7">
            <anchor moveWithCells="1">
              <from>
                <xdr:col>2</xdr:col>
                <xdr:colOff>2609850</xdr:colOff>
                <xdr:row>41</xdr:row>
                <xdr:rowOff>342900</xdr:rowOff>
              </from>
              <to>
                <xdr:col>2</xdr:col>
                <xdr:colOff>3524250</xdr:colOff>
                <xdr:row>41</xdr:row>
                <xdr:rowOff>1257300</xdr:rowOff>
              </to>
            </anchor>
          </controlPr>
        </control>
      </mc:Choice>
      <mc:Fallback>
        <control shapeId="7177" r:id="rId21" name="Control 9"/>
      </mc:Fallback>
    </mc:AlternateContent>
    <mc:AlternateContent xmlns:mc="http://schemas.openxmlformats.org/markup-compatibility/2006">
      <mc:Choice Requires="x14">
        <control shapeId="7176" r:id="rId22" name="Control 8">
          <controlPr defaultSize="0" r:id="rId7">
            <anchor moveWithCells="1">
              <from>
                <xdr:col>2</xdr:col>
                <xdr:colOff>2609850</xdr:colOff>
                <xdr:row>41</xdr:row>
                <xdr:rowOff>171450</xdr:rowOff>
              </from>
              <to>
                <xdr:col>2</xdr:col>
                <xdr:colOff>3524250</xdr:colOff>
                <xdr:row>41</xdr:row>
                <xdr:rowOff>1085850</xdr:rowOff>
              </to>
            </anchor>
          </controlPr>
        </control>
      </mc:Choice>
      <mc:Fallback>
        <control shapeId="7176" r:id="rId22" name="Control 8"/>
      </mc:Fallback>
    </mc:AlternateContent>
    <mc:AlternateContent xmlns:mc="http://schemas.openxmlformats.org/markup-compatibility/2006">
      <mc:Choice Requires="x14">
        <control shapeId="7175" r:id="rId23" name="Control 7">
          <controlPr defaultSize="0" r:id="rId7">
            <anchor moveWithCells="1">
              <from>
                <xdr:col>2</xdr:col>
                <xdr:colOff>2609850</xdr:colOff>
                <xdr:row>41</xdr:row>
                <xdr:rowOff>9525</xdr:rowOff>
              </from>
              <to>
                <xdr:col>2</xdr:col>
                <xdr:colOff>3524250</xdr:colOff>
                <xdr:row>41</xdr:row>
                <xdr:rowOff>923925</xdr:rowOff>
              </to>
            </anchor>
          </controlPr>
        </control>
      </mc:Choice>
      <mc:Fallback>
        <control shapeId="7175" r:id="rId23" name="Control 7"/>
      </mc:Fallback>
    </mc:AlternateContent>
    <mc:AlternateContent xmlns:mc="http://schemas.openxmlformats.org/markup-compatibility/2006">
      <mc:Choice Requires="x14">
        <control shapeId="7174" r:id="rId24" name="Control 6">
          <controlPr defaultSize="0" r:id="rId17">
            <anchor moveWithCells="1">
              <from>
                <xdr:col>2</xdr:col>
                <xdr:colOff>2609850</xdr:colOff>
                <xdr:row>40</xdr:row>
                <xdr:rowOff>1400175</xdr:rowOff>
              </from>
              <to>
                <xdr:col>2</xdr:col>
                <xdr:colOff>3524250</xdr:colOff>
                <xdr:row>41</xdr:row>
                <xdr:rowOff>857250</xdr:rowOff>
              </to>
            </anchor>
          </controlPr>
        </control>
      </mc:Choice>
      <mc:Fallback>
        <control shapeId="7174" r:id="rId24" name="Control 6"/>
      </mc:Fallback>
    </mc:AlternateContent>
    <mc:AlternateContent xmlns:mc="http://schemas.openxmlformats.org/markup-compatibility/2006">
      <mc:Choice Requires="x14">
        <control shapeId="7173" r:id="rId25" name="Control 5">
          <controlPr defaultSize="0" r:id="rId17">
            <anchor moveWithCells="1">
              <from>
                <xdr:col>2</xdr:col>
                <xdr:colOff>2609850</xdr:colOff>
                <xdr:row>40</xdr:row>
                <xdr:rowOff>1228725</xdr:rowOff>
              </from>
              <to>
                <xdr:col>2</xdr:col>
                <xdr:colOff>3524250</xdr:colOff>
                <xdr:row>41</xdr:row>
                <xdr:rowOff>685800</xdr:rowOff>
              </to>
            </anchor>
          </controlPr>
        </control>
      </mc:Choice>
      <mc:Fallback>
        <control shapeId="7173" r:id="rId25" name="Control 5"/>
      </mc:Fallback>
    </mc:AlternateContent>
    <mc:AlternateContent xmlns:mc="http://schemas.openxmlformats.org/markup-compatibility/2006">
      <mc:Choice Requires="x14">
        <control shapeId="7172" r:id="rId26" name="Control 4">
          <controlPr defaultSize="0" r:id="rId17">
            <anchor moveWithCells="1">
              <from>
                <xdr:col>2</xdr:col>
                <xdr:colOff>2609850</xdr:colOff>
                <xdr:row>40</xdr:row>
                <xdr:rowOff>1057275</xdr:rowOff>
              </from>
              <to>
                <xdr:col>2</xdr:col>
                <xdr:colOff>3524250</xdr:colOff>
                <xdr:row>41</xdr:row>
                <xdr:rowOff>514350</xdr:rowOff>
              </to>
            </anchor>
          </controlPr>
        </control>
      </mc:Choice>
      <mc:Fallback>
        <control shapeId="7172" r:id="rId26" name="Control 4"/>
      </mc:Fallback>
    </mc:AlternateContent>
    <mc:AlternateContent xmlns:mc="http://schemas.openxmlformats.org/markup-compatibility/2006">
      <mc:Choice Requires="x14">
        <control shapeId="7171" r:id="rId27" name="Control 3">
          <controlPr defaultSize="0" r:id="rId17">
            <anchor moveWithCells="1">
              <from>
                <xdr:col>2</xdr:col>
                <xdr:colOff>2609850</xdr:colOff>
                <xdr:row>40</xdr:row>
                <xdr:rowOff>885825</xdr:rowOff>
              </from>
              <to>
                <xdr:col>2</xdr:col>
                <xdr:colOff>3524250</xdr:colOff>
                <xdr:row>41</xdr:row>
                <xdr:rowOff>342900</xdr:rowOff>
              </to>
            </anchor>
          </controlPr>
        </control>
      </mc:Choice>
      <mc:Fallback>
        <control shapeId="7171" r:id="rId27" name="Control 3"/>
      </mc:Fallback>
    </mc:AlternateContent>
    <mc:AlternateContent xmlns:mc="http://schemas.openxmlformats.org/markup-compatibility/2006">
      <mc:Choice Requires="x14">
        <control shapeId="7170" r:id="rId28" name="Control 2">
          <controlPr defaultSize="0" r:id="rId29">
            <anchor moveWithCells="1">
              <from>
                <xdr:col>2</xdr:col>
                <xdr:colOff>2609850</xdr:colOff>
                <xdr:row>40</xdr:row>
                <xdr:rowOff>714375</xdr:rowOff>
              </from>
              <to>
                <xdr:col>2</xdr:col>
                <xdr:colOff>3524250</xdr:colOff>
                <xdr:row>41</xdr:row>
                <xdr:rowOff>180975</xdr:rowOff>
              </to>
            </anchor>
          </controlPr>
        </control>
      </mc:Choice>
      <mc:Fallback>
        <control shapeId="7170" r:id="rId28" name="Control 2"/>
      </mc:Fallback>
    </mc:AlternateContent>
    <mc:AlternateContent xmlns:mc="http://schemas.openxmlformats.org/markup-compatibility/2006">
      <mc:Choice Requires="x14">
        <control shapeId="7169" r:id="rId30" name="Control 1">
          <controlPr defaultSize="0" r:id="rId7">
            <anchor moveWithCells="1">
              <from>
                <xdr:col>2</xdr:col>
                <xdr:colOff>2609850</xdr:colOff>
                <xdr:row>40</xdr:row>
                <xdr:rowOff>542925</xdr:rowOff>
              </from>
              <to>
                <xdr:col>2</xdr:col>
                <xdr:colOff>3524250</xdr:colOff>
                <xdr:row>40</xdr:row>
                <xdr:rowOff>1457325</xdr:rowOff>
              </to>
            </anchor>
          </controlPr>
        </control>
      </mc:Choice>
      <mc:Fallback>
        <control shapeId="7169" r:id="rId30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N10</vt:lpstr>
      <vt:lpstr>N11</vt:lpstr>
      <vt:lpstr>N14</vt:lpstr>
      <vt:lpstr>N17</vt:lpstr>
      <vt:lpstr>N20</vt:lpstr>
      <vt:lpstr>N22 (2)</vt:lpstr>
      <vt:lpstr>N22 NOVIEMBRE</vt:lpstr>
      <vt:lpstr>'N22 NOVIEMBRE'!Área_de_impresión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Esly Marroquin</cp:lastModifiedBy>
  <cp:lastPrinted>2021-01-12T14:53:51Z</cp:lastPrinted>
  <dcterms:created xsi:type="dcterms:W3CDTF">2017-12-05T18:01:17Z</dcterms:created>
  <dcterms:modified xsi:type="dcterms:W3CDTF">2021-01-12T15:12:43Z</dcterms:modified>
</cp:coreProperties>
</file>