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0" windowWidth="20490" windowHeight="7620" activeTab="8"/>
  </bookViews>
  <sheets>
    <sheet name="Instructivo" sheetId="2" r:id="rId1"/>
    <sheet name="ENE" sheetId="1" r:id="rId2"/>
    <sheet name="FEB" sheetId="7" r:id="rId3"/>
    <sheet name="MAR" sheetId="10" r:id="rId4"/>
    <sheet name="ABR" sheetId="20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  <sheet name="Hoja1" sheetId="21" r:id="rId18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20" l="1"/>
  <c r="AD52" i="20"/>
  <c r="AC52" i="20"/>
  <c r="AB52" i="20"/>
  <c r="AA52" i="20"/>
  <c r="Z52" i="20"/>
  <c r="Z53" i="20" s="1"/>
  <c r="Z54" i="20" s="1"/>
  <c r="Y52" i="20"/>
  <c r="X52" i="20"/>
  <c r="W52" i="20"/>
  <c r="V52" i="20"/>
  <c r="V53" i="20" s="1"/>
  <c r="V54" i="20" s="1"/>
  <c r="U52" i="20"/>
  <c r="T52" i="20"/>
  <c r="S52" i="20"/>
  <c r="R52" i="20"/>
  <c r="Q52" i="20"/>
  <c r="P52" i="20"/>
  <c r="O52" i="20"/>
  <c r="N52" i="20"/>
  <c r="N53" i="20" s="1"/>
  <c r="M52" i="20"/>
  <c r="L52" i="20"/>
  <c r="K52" i="20"/>
  <c r="J52" i="20"/>
  <c r="J53" i="20" s="1"/>
  <c r="I52" i="20"/>
  <c r="H52" i="20"/>
  <c r="B31" i="20"/>
  <c r="AD53" i="20" l="1"/>
  <c r="AD54" i="20" s="1"/>
  <c r="R53" i="20"/>
  <c r="H53" i="20"/>
  <c r="H54" i="20" s="1"/>
  <c r="L53" i="20"/>
  <c r="P53" i="20"/>
  <c r="T53" i="20"/>
  <c r="T54" i="20" s="1"/>
  <c r="X53" i="20"/>
  <c r="X54" i="20" s="1"/>
  <c r="AB53" i="20"/>
  <c r="AB54" i="20" s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D54" i="19"/>
  <c r="AB54" i="19"/>
  <c r="Z54" i="19"/>
  <c r="X54" i="19"/>
  <c r="V54" i="19"/>
  <c r="T54" i="19"/>
  <c r="P54" i="19"/>
  <c r="H54" i="19"/>
  <c r="AD53" i="19"/>
  <c r="AB53" i="19"/>
  <c r="Z53" i="19"/>
  <c r="X53" i="19"/>
  <c r="V53" i="19"/>
  <c r="T53" i="19"/>
  <c r="R53" i="19"/>
  <c r="P53" i="19"/>
  <c r="N53" i="19"/>
  <c r="L53" i="19"/>
  <c r="J53" i="19"/>
  <c r="H53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N31" i="19"/>
  <c r="B31" i="19"/>
  <c r="AD54" i="18"/>
  <c r="AB54" i="18"/>
  <c r="Z54" i="18"/>
  <c r="X54" i="18"/>
  <c r="V54" i="18"/>
  <c r="T54" i="18"/>
  <c r="P54" i="18"/>
  <c r="H54" i="18"/>
  <c r="AD53" i="18"/>
  <c r="AB53" i="18"/>
  <c r="Z53" i="18"/>
  <c r="X53" i="18"/>
  <c r="V53" i="18"/>
  <c r="T53" i="18"/>
  <c r="R53" i="18"/>
  <c r="P53" i="18"/>
  <c r="N53" i="18"/>
  <c r="L53" i="18"/>
  <c r="J53" i="18"/>
  <c r="H53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N31" i="18"/>
  <c r="B31" i="18"/>
  <c r="AD54" i="17"/>
  <c r="AB54" i="17"/>
  <c r="Z54" i="17"/>
  <c r="X54" i="17"/>
  <c r="V54" i="17"/>
  <c r="T54" i="17"/>
  <c r="P54" i="17"/>
  <c r="H54" i="17"/>
  <c r="AD53" i="17"/>
  <c r="AB53" i="17"/>
  <c r="Z53" i="17"/>
  <c r="X53" i="17"/>
  <c r="V53" i="17"/>
  <c r="T53" i="17"/>
  <c r="R53" i="17"/>
  <c r="P53" i="17"/>
  <c r="N53" i="17"/>
  <c r="L53" i="17"/>
  <c r="J53" i="17"/>
  <c r="H53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N31" i="17"/>
  <c r="B31" i="17"/>
  <c r="AD54" i="16"/>
  <c r="AB54" i="16"/>
  <c r="Z54" i="16"/>
  <c r="X54" i="16"/>
  <c r="V54" i="16"/>
  <c r="T54" i="16"/>
  <c r="P54" i="16"/>
  <c r="H54" i="16"/>
  <c r="AD53" i="16"/>
  <c r="AB53" i="16"/>
  <c r="Z53" i="16"/>
  <c r="X53" i="16"/>
  <c r="V53" i="16"/>
  <c r="T53" i="16"/>
  <c r="R53" i="16"/>
  <c r="P53" i="16"/>
  <c r="N53" i="16"/>
  <c r="L53" i="16"/>
  <c r="J53" i="16"/>
  <c r="H53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N31" i="16"/>
  <c r="B31" i="16"/>
  <c r="AB54" i="15"/>
  <c r="Z54" i="15"/>
  <c r="H54" i="15"/>
  <c r="AB53" i="15"/>
  <c r="Z53" i="15"/>
  <c r="P53" i="15"/>
  <c r="N53" i="15"/>
  <c r="L53" i="15"/>
  <c r="J53" i="15"/>
  <c r="H53" i="15"/>
  <c r="AE52" i="15"/>
  <c r="AD52" i="15"/>
  <c r="AC52" i="15"/>
  <c r="AB52" i="15"/>
  <c r="AA52" i="15"/>
  <c r="Z52" i="15"/>
  <c r="Y52" i="15"/>
  <c r="X52" i="15"/>
  <c r="X53" i="15" s="1"/>
  <c r="X54" i="15" s="1"/>
  <c r="W52" i="15"/>
  <c r="V52" i="15"/>
  <c r="V53" i="15" s="1"/>
  <c r="V54" i="15" s="1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B31" i="15"/>
  <c r="AE52" i="14"/>
  <c r="AD52" i="14"/>
  <c r="AC52" i="14"/>
  <c r="AB52" i="14"/>
  <c r="AB53" i="14" s="1"/>
  <c r="AB54" i="14" s="1"/>
  <c r="AA52" i="14"/>
  <c r="Z52" i="14"/>
  <c r="Z53" i="14" s="1"/>
  <c r="Z54" i="14" s="1"/>
  <c r="Y52" i="14"/>
  <c r="X52" i="14"/>
  <c r="X53" i="14" s="1"/>
  <c r="X54" i="14" s="1"/>
  <c r="W52" i="14"/>
  <c r="V53" i="14" s="1"/>
  <c r="V54" i="14" s="1"/>
  <c r="V52" i="14"/>
  <c r="U52" i="14"/>
  <c r="T52" i="14"/>
  <c r="S52" i="14"/>
  <c r="R52" i="14"/>
  <c r="Q52" i="14"/>
  <c r="P52" i="14"/>
  <c r="P53" i="14" s="1"/>
  <c r="O52" i="14"/>
  <c r="N53" i="14" s="1"/>
  <c r="N52" i="14"/>
  <c r="M52" i="14"/>
  <c r="L52" i="14"/>
  <c r="L53" i="14" s="1"/>
  <c r="K52" i="14"/>
  <c r="J52" i="14"/>
  <c r="J53" i="14" s="1"/>
  <c r="I52" i="14"/>
  <c r="H52" i="14"/>
  <c r="H53" i="14" s="1"/>
  <c r="B31" i="14"/>
  <c r="AE52" i="13"/>
  <c r="AD52" i="13"/>
  <c r="AC52" i="13"/>
  <c r="AB53" i="13" s="1"/>
  <c r="AB54" i="13" s="1"/>
  <c r="AB52" i="13"/>
  <c r="AA52" i="13"/>
  <c r="Z52" i="13"/>
  <c r="Z53" i="13" s="1"/>
  <c r="Z54" i="13" s="1"/>
  <c r="Y52" i="13"/>
  <c r="X52" i="13"/>
  <c r="W52" i="13"/>
  <c r="V52" i="13"/>
  <c r="U52" i="13"/>
  <c r="T52" i="13"/>
  <c r="S52" i="13"/>
  <c r="R52" i="13"/>
  <c r="Q52" i="13"/>
  <c r="P52" i="13"/>
  <c r="O52" i="13"/>
  <c r="N52" i="13"/>
  <c r="N53" i="13" s="1"/>
  <c r="M52" i="13"/>
  <c r="L52" i="13"/>
  <c r="K52" i="13"/>
  <c r="J52" i="13"/>
  <c r="J53" i="13" s="1"/>
  <c r="I52" i="13"/>
  <c r="H52" i="13"/>
  <c r="B31" i="13"/>
  <c r="AE52" i="12"/>
  <c r="AD52" i="12"/>
  <c r="AC52" i="12"/>
  <c r="AB52" i="12"/>
  <c r="AA52" i="12"/>
  <c r="Z52" i="12"/>
  <c r="Z53" i="12" s="1"/>
  <c r="Z54" i="12" s="1"/>
  <c r="Y52" i="12"/>
  <c r="X52" i="12"/>
  <c r="W52" i="12"/>
  <c r="V52" i="12"/>
  <c r="V53" i="12" s="1"/>
  <c r="V54" i="12" s="1"/>
  <c r="U52" i="12"/>
  <c r="T52" i="12"/>
  <c r="S52" i="12"/>
  <c r="R52" i="12"/>
  <c r="Q52" i="12"/>
  <c r="P52" i="12"/>
  <c r="O52" i="12"/>
  <c r="N52" i="12"/>
  <c r="N53" i="12" s="1"/>
  <c r="M52" i="12"/>
  <c r="L52" i="12"/>
  <c r="K52" i="12"/>
  <c r="J52" i="12"/>
  <c r="J53" i="12" s="1"/>
  <c r="I52" i="12"/>
  <c r="H52" i="12"/>
  <c r="B31" i="12"/>
  <c r="AE52" i="10"/>
  <c r="AD52" i="10"/>
  <c r="AC52" i="10"/>
  <c r="AB52" i="10"/>
  <c r="AA52" i="10"/>
  <c r="Z52" i="10"/>
  <c r="Y52" i="10"/>
  <c r="X52" i="10"/>
  <c r="X53" i="10" s="1"/>
  <c r="X54" i="10" s="1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H53" i="10" s="1"/>
  <c r="B31" i="10"/>
  <c r="AD54" i="7"/>
  <c r="AB54" i="7"/>
  <c r="Z54" i="7"/>
  <c r="X54" i="7"/>
  <c r="V54" i="7"/>
  <c r="T54" i="7"/>
  <c r="P54" i="7"/>
  <c r="H54" i="7"/>
  <c r="AD53" i="7"/>
  <c r="AB53" i="7"/>
  <c r="Z53" i="7"/>
  <c r="X53" i="7"/>
  <c r="V53" i="7"/>
  <c r="T53" i="7"/>
  <c r="R53" i="7"/>
  <c r="P53" i="7"/>
  <c r="N53" i="7"/>
  <c r="L53" i="7"/>
  <c r="J53" i="7"/>
  <c r="H53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N31" i="7"/>
  <c r="B31" i="7"/>
  <c r="AD54" i="1"/>
  <c r="AB54" i="1"/>
  <c r="Z54" i="1"/>
  <c r="X54" i="1"/>
  <c r="V54" i="1"/>
  <c r="T54" i="1"/>
  <c r="P54" i="1"/>
  <c r="H54" i="1"/>
  <c r="AD53" i="1"/>
  <c r="AB53" i="1"/>
  <c r="Z53" i="1"/>
  <c r="X53" i="1"/>
  <c r="V53" i="1"/>
  <c r="T53" i="1"/>
  <c r="R53" i="1"/>
  <c r="P53" i="1"/>
  <c r="N53" i="1"/>
  <c r="L53" i="1"/>
  <c r="J53" i="1"/>
  <c r="H53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N31" i="1"/>
  <c r="B31" i="1"/>
  <c r="AD53" i="15" l="1"/>
  <c r="AD54" i="15" s="1"/>
  <c r="N31" i="15" s="1"/>
  <c r="T53" i="15"/>
  <c r="T54" i="15" s="1"/>
  <c r="R53" i="15"/>
  <c r="P54" i="15" s="1"/>
  <c r="H54" i="14"/>
  <c r="AD53" i="14"/>
  <c r="AD54" i="14" s="1"/>
  <c r="T53" i="14"/>
  <c r="T54" i="14" s="1"/>
  <c r="R53" i="14"/>
  <c r="P54" i="14" s="1"/>
  <c r="H53" i="13"/>
  <c r="L53" i="13"/>
  <c r="H54" i="13" s="1"/>
  <c r="P53" i="13"/>
  <c r="X53" i="13"/>
  <c r="X54" i="13" s="1"/>
  <c r="V53" i="13"/>
  <c r="V54" i="13" s="1"/>
  <c r="T53" i="13"/>
  <c r="T54" i="13" s="1"/>
  <c r="AD53" i="13"/>
  <c r="AD54" i="13" s="1"/>
  <c r="R53" i="13"/>
  <c r="H53" i="12"/>
  <c r="R53" i="12"/>
  <c r="P53" i="12"/>
  <c r="AD53" i="12"/>
  <c r="AD54" i="12" s="1"/>
  <c r="X53" i="12"/>
  <c r="X54" i="12" s="1"/>
  <c r="L53" i="12"/>
  <c r="H54" i="12" s="1"/>
  <c r="T53" i="12"/>
  <c r="T54" i="12" s="1"/>
  <c r="AB53" i="12"/>
  <c r="AB54" i="12" s="1"/>
  <c r="P54" i="20"/>
  <c r="N31" i="20" s="1"/>
  <c r="L53" i="10"/>
  <c r="T53" i="10"/>
  <c r="T54" i="10" s="1"/>
  <c r="J53" i="10"/>
  <c r="N53" i="10"/>
  <c r="V53" i="10"/>
  <c r="V54" i="10" s="1"/>
  <c r="Z53" i="10"/>
  <c r="Z54" i="10" s="1"/>
  <c r="AB53" i="10"/>
  <c r="AB54" i="10" s="1"/>
  <c r="AD53" i="10"/>
  <c r="AD54" i="10" s="1"/>
  <c r="P53" i="10"/>
  <c r="R53" i="10"/>
  <c r="P54" i="10" s="1"/>
  <c r="H54" i="10"/>
  <c r="N31" i="14" l="1"/>
  <c r="P54" i="13"/>
  <c r="N31" i="13"/>
  <c r="P54" i="12"/>
  <c r="N31" i="12"/>
  <c r="N31" i="10"/>
</calcChain>
</file>

<file path=xl/sharedStrings.xml><?xml version="1.0" encoding="utf-8"?>
<sst xmlns="http://schemas.openxmlformats.org/spreadsheetml/2006/main" count="1594" uniqueCount="437">
  <si>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</si>
  <si>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</si>
  <si>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</si>
  <si>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</si>
  <si>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</si>
  <si>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</si>
  <si>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</si>
  <si>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</si>
  <si>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</si>
  <si>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</si>
  <si>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</si>
  <si>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</si>
  <si>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</si>
  <si>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</si>
  <si>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</si>
  <si>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</si>
  <si>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</si>
  <si>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</si>
  <si>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</si>
  <si>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</si>
  <si>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</si>
  <si>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</si>
  <si>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</si>
  <si>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</si>
  <si>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</si>
  <si>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</si>
  <si>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</si>
  <si>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</si>
  <si>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</si>
  <si>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</si>
  <si>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</si>
  <si>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</si>
  <si>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</si>
  <si>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</si>
  <si>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</si>
  <si>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</si>
  <si>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</si>
  <si>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</si>
  <si>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</si>
  <si>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</si>
  <si>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</si>
  <si>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</si>
  <si>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</si>
  <si>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</si>
  <si>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</si>
  <si>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</si>
  <si>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</si>
  <si>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</si>
  <si>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</si>
  <si>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</si>
  <si>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</si>
  <si>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</si>
  <si>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</si>
  <si>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</si>
  <si>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</si>
  <si>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</si>
  <si>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</si>
  <si>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</si>
  <si>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</si>
  <si>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</si>
  <si>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</si>
  <si>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</si>
  <si>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</si>
  <si>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</si>
  <si>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</si>
  <si>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</si>
  <si>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</si>
  <si>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</si>
  <si>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</si>
  <si>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</si>
  <si>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</si>
  <si>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</si>
  <si>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</si>
  <si>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</si>
  <si>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</si>
  <si>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</si>
  <si>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</si>
  <si>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</si>
  <si>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</si>
  <si>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</si>
  <si>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</si>
  <si>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</si>
  <si>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</si>
  <si>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</si>
  <si>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</si>
  <si>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</si>
  <si>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</si>
  <si>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</si>
  <si>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</si>
  <si>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</si>
  <si>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</si>
  <si>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</si>
  <si>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</si>
  <si>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</si>
  <si>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</si>
  <si>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</si>
  <si>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</si>
  <si>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</si>
  <si>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</si>
  <si>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</si>
  <si>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</si>
  <si>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</si>
  <si>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</si>
  <si>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</si>
  <si>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</si>
  <si>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</si>
  <si>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</si>
  <si>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</si>
  <si>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</si>
  <si>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</si>
  <si>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</si>
  <si>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</si>
  <si>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</si>
  <si>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</si>
  <si>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</si>
  <si>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</si>
  <si>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</si>
  <si>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</si>
  <si>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</si>
  <si>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</si>
  <si>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</si>
  <si>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</si>
  <si>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</si>
  <si>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</si>
  <si>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</si>
  <si>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</si>
  <si>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</si>
  <si>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</si>
  <si>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</si>
  <si>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</si>
  <si>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</si>
  <si>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</si>
  <si>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</si>
  <si>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</si>
  <si>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</si>
  <si>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</si>
  <si>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</si>
  <si>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</si>
  <si>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</si>
  <si>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</si>
  <si>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</si>
  <si>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</si>
  <si>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</si>
  <si>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</si>
  <si>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</si>
  <si>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</si>
  <si>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</si>
  <si>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</si>
  <si>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</si>
  <si>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</si>
  <si>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</si>
  <si>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</si>
  <si>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</si>
  <si>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</si>
  <si>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</si>
  <si>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</si>
  <si>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</si>
  <si>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</si>
  <si>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</si>
  <si>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</si>
  <si>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</si>
  <si>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</si>
  <si>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</si>
  <si>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</si>
  <si>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</si>
  <si>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</si>
  <si>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</si>
  <si>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</si>
  <si>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</si>
  <si>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</si>
  <si>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</si>
  <si>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</si>
  <si>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</si>
  <si>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</si>
  <si>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</si>
  <si>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</si>
  <si>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</si>
  <si>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</si>
  <si>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</si>
  <si>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</si>
  <si>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</si>
  <si>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</si>
  <si>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</si>
  <si>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</si>
  <si>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</si>
  <si>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</si>
  <si>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</si>
  <si>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</si>
  <si>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</si>
  <si>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</si>
  <si>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</si>
  <si>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</si>
  <si>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</si>
  <si>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</si>
  <si>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</si>
  <si>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</si>
  <si>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</si>
  <si>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</si>
  <si>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</si>
  <si>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</si>
  <si>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</si>
  <si>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</si>
  <si>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</si>
  <si>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</si>
  <si>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</si>
  <si>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</si>
  <si>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</si>
  <si>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</si>
  <si>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</si>
  <si>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</si>
  <si>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</si>
  <si>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</si>
  <si>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</si>
  <si>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</si>
  <si>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</si>
  <si>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</si>
  <si>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</si>
  <si>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</si>
  <si>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</si>
  <si>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</si>
  <si>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</si>
  <si>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</si>
  <si>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</si>
  <si>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</si>
  <si>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</si>
  <si>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</si>
  <si>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</si>
  <si>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</si>
  <si>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</si>
  <si>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</si>
  <si>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</si>
  <si>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</si>
  <si>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</si>
  <si>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</si>
  <si>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</si>
  <si>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</si>
  <si>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</si>
  <si>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</si>
  <si>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</si>
  <si>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</si>
  <si>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</si>
  <si>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</si>
  <si>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</si>
  <si>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</si>
  <si>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</si>
  <si>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</si>
  <si>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</si>
  <si>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</si>
  <si>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</si>
  <si>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</si>
  <si>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</si>
  <si>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</si>
  <si>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</si>
  <si>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</si>
  <si>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</si>
  <si>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</si>
  <si>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</si>
  <si>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</si>
  <si>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</si>
  <si>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</si>
  <si>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</si>
  <si>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</si>
  <si>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</si>
  <si>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</si>
  <si>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</si>
  <si>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</si>
  <si>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</si>
  <si>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</si>
  <si>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</si>
  <si>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</si>
  <si>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</si>
  <si>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</si>
  <si>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</si>
  <si>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</si>
  <si>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</si>
  <si>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</si>
  <si>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</si>
  <si>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</si>
  <si>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</si>
  <si>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</si>
  <si>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</si>
  <si>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</si>
  <si>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</si>
  <si>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</si>
  <si>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</si>
  <si>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</si>
  <si>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</si>
  <si>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</si>
  <si>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</si>
  <si>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</si>
  <si>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</si>
  <si>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</si>
  <si>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</si>
  <si>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</si>
  <si>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</si>
  <si>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</si>
  <si>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</si>
  <si>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</si>
  <si>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</si>
  <si>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</si>
  <si>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</si>
  <si>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</si>
  <si>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</si>
  <si>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</si>
  <si>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</si>
  <si>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</si>
  <si>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</si>
  <si>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</si>
  <si>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</si>
  <si>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</si>
  <si>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</si>
  <si>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</si>
  <si>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</si>
  <si>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</si>
  <si>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</si>
  <si>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</si>
  <si>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</si>
  <si>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</si>
  <si>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</si>
  <si>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</si>
  <si>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</si>
  <si>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</si>
  <si>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</si>
  <si>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</si>
  <si>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</si>
  <si>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</si>
  <si>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</si>
  <si>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</si>
  <si>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</si>
  <si>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</si>
  <si>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</si>
  <si>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</si>
  <si>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</si>
  <si>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</si>
  <si>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</si>
  <si>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</si>
  <si>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</si>
  <si>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</si>
  <si>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</si>
  <si>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</si>
  <si>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</si>
  <si>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</si>
  <si>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</si>
  <si>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</si>
  <si>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</si>
  <si>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</si>
  <si>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</si>
  <si>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</si>
  <si>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</si>
  <si>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</si>
  <si>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</si>
  <si>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</si>
  <si>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</si>
  <si>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</si>
  <si>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</si>
  <si>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</si>
  <si>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</si>
  <si>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</si>
  <si>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</si>
  <si>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</si>
  <si>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</si>
  <si>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</si>
  <si>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</si>
  <si>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</si>
  <si>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</si>
  <si>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</si>
  <si>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</si>
  <si>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</si>
  <si>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</si>
  <si>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</si>
  <si>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</si>
  <si>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</si>
  <si>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</si>
  <si>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</si>
  <si>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</si>
  <si>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</si>
  <si>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</si>
  <si>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</si>
  <si>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</si>
  <si>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</si>
  <si>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</si>
  <si>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</si>
  <si>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</si>
  <si>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</si>
  <si>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</si>
  <si>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</si>
  <si>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</si>
  <si>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</si>
  <si>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</si>
  <si>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</si>
  <si>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</si>
  <si>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</si>
  <si>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</si>
  <si>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</si>
  <si>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</si>
  <si>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</si>
  <si>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</si>
  <si>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</si>
  <si>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</si>
  <si>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</si>
  <si>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</si>
  <si>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</si>
  <si>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</si>
  <si>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</si>
  <si>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</si>
  <si>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</si>
  <si>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</si>
  <si>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</si>
  <si>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</si>
  <si>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</si>
  <si>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</si>
  <si>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</si>
  <si>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</si>
  <si>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</si>
  <si>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</si>
  <si>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</si>
  <si>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</si>
  <si>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</si>
  <si>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</si>
  <si>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</si>
  <si>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</si>
  <si>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</si>
  <si>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</si>
  <si>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</si>
  <si>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</si>
  <si>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</si>
  <si>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</si>
  <si>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</si>
  <si>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Acividades realizadas durante el mes de Marzo 2022</t>
  </si>
  <si>
    <t>Acividades realizadas durante el mes de Abril 2022</t>
  </si>
  <si>
    <t>Actividades realizadas durante el mes de Mayo 2022</t>
  </si>
  <si>
    <t>Actividades realizadas en el mes de Julio 2022</t>
  </si>
  <si>
    <t>Personas capacitadas e informadas sobre los procesos de las políticas de género y GEM</t>
  </si>
  <si>
    <t>Taller "Estrés Laboral"</t>
  </si>
  <si>
    <t>Derechos de la Población LGBTIQ+</t>
  </si>
  <si>
    <t>Competencias Transversales y Sociolaborales</t>
  </si>
  <si>
    <t>Actividades realizadas en el 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</si>
</sst>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009536"/>
        <c:axId val="129014016"/>
      </c:barChart>
      <c:catAx>
        <c:axId val="12900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014016"/>
        <c:crosses val="autoZero"/>
        <c:auto val="1"/>
        <c:lblAlgn val="ctr"/>
        <c:lblOffset val="100"/>
        <c:noMultiLvlLbl val="0"/>
      </c:catAx>
      <c:valAx>
        <c:axId val="1290140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0095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102592"/>
        <c:axId val="129111168"/>
      </c:barChart>
      <c:catAx>
        <c:axId val="129102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111168"/>
        <c:crosses val="autoZero"/>
        <c:auto val="1"/>
        <c:lblAlgn val="ctr"/>
        <c:lblOffset val="100"/>
        <c:noMultiLvlLbl val="0"/>
      </c:catAx>
      <c:valAx>
        <c:axId val="129111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1025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273216"/>
        <c:axId val="129277952"/>
      </c:barChart>
      <c:catAx>
        <c:axId val="129273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277952"/>
        <c:crosses val="autoZero"/>
        <c:auto val="1"/>
        <c:lblAlgn val="ctr"/>
        <c:lblOffset val="100"/>
        <c:noMultiLvlLbl val="0"/>
      </c:catAx>
      <c:valAx>
        <c:axId val="129277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273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49</c:v>
                </c:pt>
                <c:pt idx="12">
                  <c:v>23</c:v>
                </c:pt>
                <c:pt idx="1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5</c:v>
                </c:pt>
                <c:pt idx="2">
                  <c:v>0</c:v>
                </c:pt>
                <c:pt idx="4">
                  <c:v>0</c:v>
                </c:pt>
                <c:pt idx="6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456768"/>
        <c:axId val="129465344"/>
      </c:barChart>
      <c:catAx>
        <c:axId val="12945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465344"/>
        <c:crosses val="autoZero"/>
        <c:auto val="1"/>
        <c:lblAlgn val="ctr"/>
        <c:lblOffset val="100"/>
        <c:noMultiLvlLbl val="0"/>
      </c:catAx>
      <c:valAx>
        <c:axId val="129465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4567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607168"/>
        <c:axId val="129611648"/>
      </c:barChart>
      <c:catAx>
        <c:axId val="129607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611648"/>
        <c:crosses val="autoZero"/>
        <c:auto val="1"/>
        <c:lblAlgn val="ctr"/>
        <c:lblOffset val="100"/>
        <c:noMultiLvlLbl val="0"/>
      </c:catAx>
      <c:valAx>
        <c:axId val="1296116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6071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7060608"/>
        <c:axId val="127106048"/>
      </c:barChart>
      <c:catAx>
        <c:axId val="127060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7106048"/>
        <c:crosses val="autoZero"/>
        <c:auto val="1"/>
        <c:lblAlgn val="ctr"/>
        <c:lblOffset val="100"/>
        <c:noMultiLvlLbl val="0"/>
      </c:catAx>
      <c:valAx>
        <c:axId val="127106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70606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806720"/>
        <c:axId val="129819392"/>
      </c:barChart>
      <c:catAx>
        <c:axId val="129806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819392"/>
        <c:crosses val="autoZero"/>
        <c:auto val="1"/>
        <c:lblAlgn val="ctr"/>
        <c:lblOffset val="100"/>
        <c:noMultiLvlLbl val="0"/>
      </c:catAx>
      <c:valAx>
        <c:axId val="129819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8067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944576"/>
        <c:axId val="129953152"/>
      </c:barChart>
      <c:catAx>
        <c:axId val="129944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953152"/>
        <c:crosses val="autoZero"/>
        <c:auto val="1"/>
        <c:lblAlgn val="ctr"/>
        <c:lblOffset val="100"/>
        <c:noMultiLvlLbl val="0"/>
      </c:catAx>
      <c:valAx>
        <c:axId val="129953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9445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0119552"/>
        <c:axId val="130132224"/>
      </c:barChart>
      <c:catAx>
        <c:axId val="130119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0132224"/>
        <c:crosses val="autoZero"/>
        <c:auto val="1"/>
        <c:lblAlgn val="ctr"/>
        <c:lblOffset val="100"/>
        <c:noMultiLvlLbl val="0"/>
      </c:catAx>
      <c:valAx>
        <c:axId val="130132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01195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7628800"/>
        <c:axId val="127645568"/>
      </c:barChart>
      <c:catAx>
        <c:axId val="127628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7645568"/>
        <c:crosses val="autoZero"/>
        <c:auto val="1"/>
        <c:lblAlgn val="ctr"/>
        <c:lblOffset val="100"/>
        <c:noMultiLvlLbl val="0"/>
      </c:catAx>
      <c:valAx>
        <c:axId val="127645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76288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8655744"/>
        <c:axId val="128668416"/>
      </c:barChart>
      <c:catAx>
        <c:axId val="128655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8668416"/>
        <c:crosses val="autoZero"/>
        <c:auto val="1"/>
        <c:lblAlgn val="ctr"/>
        <c:lblOffset val="100"/>
        <c:noMultiLvlLbl val="0"/>
      </c:catAx>
      <c:valAx>
        <c:axId val="1286684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6557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8744448"/>
        <c:axId val="128753024"/>
      </c:barChart>
      <c:catAx>
        <c:axId val="128744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8753024"/>
        <c:crosses val="autoZero"/>
        <c:auto val="1"/>
        <c:lblAlgn val="ctr"/>
        <c:lblOffset val="100"/>
        <c:noMultiLvlLbl val="0"/>
      </c:catAx>
      <c:valAx>
        <c:axId val="128753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7444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5"/>
  <sheetViews>
    <sheetView showGridLines="0" workbookViewId="0">
      <selection activeCell="D15" sqref="D15"/>
    </sheetView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x14ac:dyDescent="0.25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x14ac:dyDescent="0.25"/>
    <row r="5" spans="3:9" x14ac:dyDescent="0.25">
      <c r="C5" s="4" t="s">
        <v>24</v>
      </c>
      <c r="D5" s="5" t="s">
        <v>31</v>
      </c>
    </row>
    <row r="6" spans="3:9" x14ac:dyDescent="0.25">
      <c r="D6" s="3"/>
    </row>
    <row r="7" spans="3:9" x14ac:dyDescent="0.25">
      <c r="C7" s="4" t="s">
        <v>59</v>
      </c>
      <c r="D7" s="5" t="s">
        <v>60</v>
      </c>
    </row>
    <row r="8" spans="3:9" x14ac:dyDescent="0.25">
      <c r="D8" s="3"/>
    </row>
    <row r="9" spans="3:9" x14ac:dyDescent="0.25">
      <c r="C9" s="4" t="s">
        <v>61</v>
      </c>
      <c r="D9" s="5" t="s">
        <v>62</v>
      </c>
    </row>
    <row r="10" spans="3:9" x14ac:dyDescent="0.25">
      <c r="D10" s="3"/>
    </row>
    <row r="11" spans="3:9" x14ac:dyDescent="0.25">
      <c r="C11" s="4" t="s">
        <v>23</v>
      </c>
      <c r="D11" s="5" t="s">
        <v>32</v>
      </c>
    </row>
    <row r="12" spans="3:9" x14ac:dyDescent="0.25">
      <c r="D12" s="3"/>
    </row>
    <row r="13" spans="3:9" x14ac:dyDescent="0.25">
      <c r="C13" s="4" t="s">
        <v>25</v>
      </c>
      <c r="D13" s="5" t="s">
        <v>33</v>
      </c>
    </row>
    <row r="14" spans="3:9" x14ac:dyDescent="0.25">
      <c r="D14" s="3"/>
    </row>
    <row r="15" spans="3:9" x14ac:dyDescent="0.25">
      <c r="C15" s="4" t="s">
        <v>14</v>
      </c>
      <c r="D15" s="5" t="s">
        <v>34</v>
      </c>
    </row>
    <row r="16" spans="3:9" x14ac:dyDescent="0.25">
      <c r="D16" s="3"/>
    </row>
    <row r="17" spans="3:4" x14ac:dyDescent="0.25">
      <c r="C17" s="4" t="s">
        <v>36</v>
      </c>
      <c r="D17" s="5" t="s">
        <v>37</v>
      </c>
    </row>
    <row r="18" spans="3:4" x14ac:dyDescent="0.25">
      <c r="D18" s="3"/>
    </row>
    <row r="19" spans="3:4" x14ac:dyDescent="0.25">
      <c r="C19" s="4" t="s">
        <v>27</v>
      </c>
      <c r="D19" s="5" t="s">
        <v>38</v>
      </c>
    </row>
    <row r="20" spans="3:4" x14ac:dyDescent="0.25">
      <c r="D20" s="3"/>
    </row>
    <row r="21" spans="3:4" x14ac:dyDescent="0.25"/>
    <row r="22" spans="3:4" x14ac:dyDescent="0.25"/>
    <row r="23" spans="3:4" x14ac:dyDescent="0.25"/>
    <row r="24" spans="3:4" x14ac:dyDescent="0.25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425</v>
      </c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9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9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AH55"/>
  <sheetViews>
    <sheetView showGridLines="0" view="pageBreakPreview" zoomScaleNormal="100" zoomScaleSheetLayoutView="100" workbookViewId="0">
      <selection activeCell="B11" sqref="B11:AF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426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x14ac:dyDescent="0.25">
      <c r="A1" t="s">
        <v>45</v>
      </c>
    </row>
    <row r="2" spans="1:2" x14ac:dyDescent="0.25">
      <c r="B2" t="s">
        <v>46</v>
      </c>
    </row>
    <row r="3" spans="1:2" x14ac:dyDescent="0.25">
      <c r="B3" t="s">
        <v>47</v>
      </c>
    </row>
    <row r="4" spans="1:2" x14ac:dyDescent="0.25">
      <c r="B4" t="s">
        <v>48</v>
      </c>
    </row>
    <row r="5" spans="1:2" x14ac:dyDescent="0.25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x14ac:dyDescent="0.25">
      <c r="B9" t="s">
        <v>53</v>
      </c>
    </row>
    <row r="10" spans="1:2" x14ac:dyDescent="0.25">
      <c r="B10" t="s">
        <v>54</v>
      </c>
    </row>
    <row r="11" spans="1:2" x14ac:dyDescent="0.25">
      <c r="B11" t="s">
        <v>55</v>
      </c>
    </row>
    <row r="12" spans="1:2" x14ac:dyDescent="0.25">
      <c r="B12" t="s">
        <v>56</v>
      </c>
    </row>
    <row r="13" spans="1:2" x14ac:dyDescent="0.25">
      <c r="B13" t="s">
        <v>57</v>
      </c>
    </row>
    <row r="15" spans="1:2" x14ac:dyDescent="0.25">
      <c r="A15" t="s">
        <v>40</v>
      </c>
    </row>
    <row r="16" spans="1:2" x14ac:dyDescent="0.25">
      <c r="B16" t="s">
        <v>58</v>
      </c>
    </row>
    <row r="17" spans="2:13" x14ac:dyDescent="0.25">
      <c r="B17" t="s">
        <v>41</v>
      </c>
    </row>
    <row r="18" spans="2:13" x14ac:dyDescent="0.25">
      <c r="B18" t="s">
        <v>42</v>
      </c>
    </row>
    <row r="19" spans="2:13" x14ac:dyDescent="0.25">
      <c r="B19" t="s">
        <v>43</v>
      </c>
    </row>
    <row r="20" spans="2:13" x14ac:dyDescent="0.25">
      <c r="B20" t="s">
        <v>44</v>
      </c>
    </row>
    <row r="22" spans="2:13" ht="18.75" x14ac:dyDescent="0.25">
      <c r="H22" s="108" t="s">
        <v>65</v>
      </c>
      <c r="I22" s="108"/>
      <c r="J22" s="108"/>
      <c r="K22" s="108"/>
      <c r="L22" s="108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9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10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10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10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10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10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10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10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10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10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10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10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10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10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10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10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11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06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06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06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06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06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06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06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06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06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06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06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06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06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06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07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06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06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06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06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06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06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06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06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06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06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06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06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07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  <mergeCell ref="H109:H127"/>
    <mergeCell ref="I109:I127"/>
    <mergeCell ref="H128:H135"/>
    <mergeCell ref="I128:I135"/>
    <mergeCell ref="H136:H159"/>
    <mergeCell ref="I136:I159"/>
    <mergeCell ref="H160:H180"/>
    <mergeCell ref="I160:I180"/>
    <mergeCell ref="H181:H189"/>
    <mergeCell ref="I181:I189"/>
    <mergeCell ref="H190:H219"/>
    <mergeCell ref="I190:I219"/>
    <mergeCell ref="H220:H252"/>
    <mergeCell ref="I220:I252"/>
    <mergeCell ref="H253:H273"/>
    <mergeCell ref="I253:I273"/>
    <mergeCell ref="H274:H281"/>
    <mergeCell ref="I274:I281"/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AH55"/>
  <sheetViews>
    <sheetView showGridLines="0" zoomScaleNormal="100" workbookViewId="0">
      <selection activeCell="B31" sqref="B31:M3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5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H49:O49"/>
    <mergeCell ref="P49:S49"/>
    <mergeCell ref="T49:U49"/>
    <mergeCell ref="V49:W49"/>
    <mergeCell ref="X49:AE49"/>
    <mergeCell ref="H50:I50"/>
    <mergeCell ref="J50:K50"/>
    <mergeCell ref="L50:M50"/>
    <mergeCell ref="N50:O50"/>
    <mergeCell ref="P50:Q50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H55"/>
  <sheetViews>
    <sheetView showGridLines="0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427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AH55"/>
  <sheetViews>
    <sheetView showGridLines="0" topLeftCell="A31" zoomScale="130" zoomScaleNormal="130" workbookViewId="0">
      <selection activeCell="E38" sqref="E3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thickBot="1" x14ac:dyDescent="0.3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428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H55"/>
  <sheetViews>
    <sheetView showGridLines="0" topLeftCell="A16" zoomScaleNormal="100" workbookViewId="0">
      <selection activeCell="F45" sqref="F4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thickBot="1" x14ac:dyDescent="0.3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AH55"/>
  <sheetViews>
    <sheetView showGridLines="0" topLeftCell="C2" zoomScale="85" zoomScaleNormal="85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42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42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430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AH55"/>
  <sheetViews>
    <sheetView showGridLines="0" topLeftCell="A11" zoomScaleNormal="100" workbookViewId="0">
      <selection activeCell="F44" sqref="F4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8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AH55"/>
  <sheetViews>
    <sheetView showGridLines="0" topLeftCell="G1" zoomScaleNormal="100" workbookViewId="0">
      <selection activeCell="H43" sqref="H43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 t="s">
        <v>431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FF00"/>
  </sheetPr>
  <dimension ref="B1:AH55"/>
  <sheetViews>
    <sheetView showGridLines="0" tabSelected="1" view="pageBreakPreview" zoomScaleNormal="70" zoomScaleSheetLayoutView="100" workbookViewId="0">
      <selection activeCell="F15" sqref="F1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 t="s">
        <v>433</v>
      </c>
      <c r="C11" s="29">
        <v>2</v>
      </c>
      <c r="D11" s="29" t="s">
        <v>70</v>
      </c>
      <c r="E11" s="29" t="s">
        <v>70</v>
      </c>
      <c r="F11" s="30" t="s">
        <v>54</v>
      </c>
      <c r="G11" s="30" t="s">
        <v>58</v>
      </c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>
        <v>3</v>
      </c>
      <c r="S11" s="33">
        <v>2</v>
      </c>
      <c r="T11" s="31">
        <v>14</v>
      </c>
      <c r="U11" s="33">
        <v>9</v>
      </c>
      <c r="V11" s="31">
        <v>4</v>
      </c>
      <c r="W11" s="33"/>
      <c r="X11" s="31">
        <v>3</v>
      </c>
      <c r="Y11" s="32"/>
      <c r="Z11" s="32"/>
      <c r="AA11" s="32"/>
      <c r="AB11" s="32"/>
      <c r="AC11" s="32"/>
      <c r="AD11" s="32">
        <v>18</v>
      </c>
      <c r="AE11" s="33">
        <v>11</v>
      </c>
      <c r="AF11" s="34" t="s">
        <v>432</v>
      </c>
    </row>
    <row r="12" spans="2:34" s="25" customFormat="1" ht="25.15" customHeight="1" thickTop="1" thickBot="1" x14ac:dyDescent="0.3">
      <c r="B12" s="35" t="s">
        <v>434</v>
      </c>
      <c r="C12" s="36">
        <v>1</v>
      </c>
      <c r="D12" s="36" t="s">
        <v>70</v>
      </c>
      <c r="E12" s="36" t="s">
        <v>77</v>
      </c>
      <c r="F12" s="37" t="s">
        <v>55</v>
      </c>
      <c r="G12" s="37" t="s">
        <v>58</v>
      </c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>
        <v>15</v>
      </c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>
        <v>15</v>
      </c>
      <c r="AF12" s="34" t="s">
        <v>432</v>
      </c>
    </row>
    <row r="13" spans="2:34" s="25" customFormat="1" ht="25.15" customHeight="1" thickTop="1" x14ac:dyDescent="0.25">
      <c r="B13" s="35" t="s">
        <v>435</v>
      </c>
      <c r="C13" s="36">
        <v>1</v>
      </c>
      <c r="D13" s="36" t="s">
        <v>70</v>
      </c>
      <c r="E13" s="36" t="s">
        <v>72</v>
      </c>
      <c r="F13" s="37" t="s">
        <v>54</v>
      </c>
      <c r="G13" s="37" t="s">
        <v>58</v>
      </c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>
        <v>29</v>
      </c>
      <c r="S13" s="40"/>
      <c r="T13" s="38"/>
      <c r="U13" s="40"/>
      <c r="V13" s="38"/>
      <c r="W13" s="40"/>
      <c r="X13" s="38">
        <v>2</v>
      </c>
      <c r="Y13" s="39"/>
      <c r="Z13" s="39"/>
      <c r="AA13" s="39"/>
      <c r="AB13" s="39"/>
      <c r="AC13" s="39"/>
      <c r="AD13" s="39">
        <v>27</v>
      </c>
      <c r="AE13" s="40"/>
      <c r="AF13" s="34" t="s">
        <v>432</v>
      </c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436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32</v>
      </c>
      <c r="S52" s="24">
        <f t="shared" si="0"/>
        <v>17</v>
      </c>
      <c r="T52" s="22">
        <f t="shared" si="0"/>
        <v>14</v>
      </c>
      <c r="U52" s="24">
        <f t="shared" si="0"/>
        <v>9</v>
      </c>
      <c r="V52" s="22">
        <f t="shared" si="0"/>
        <v>4</v>
      </c>
      <c r="W52" s="24">
        <f t="shared" si="0"/>
        <v>0</v>
      </c>
      <c r="X52" s="22">
        <f t="shared" si="0"/>
        <v>5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45</v>
      </c>
      <c r="AE52" s="24">
        <f t="shared" si="0"/>
        <v>26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49</v>
      </c>
      <c r="S53" s="78"/>
      <c r="T53" s="75">
        <f>+T52+U52</f>
        <v>23</v>
      </c>
      <c r="U53" s="78"/>
      <c r="V53" s="75">
        <f>+V52+W52</f>
        <v>4</v>
      </c>
      <c r="W53" s="78"/>
      <c r="X53" s="75">
        <f>+X52+Y52</f>
        <v>5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71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49</v>
      </c>
      <c r="Q54" s="71"/>
      <c r="R54" s="71"/>
      <c r="S54" s="65"/>
      <c r="T54" s="70">
        <f>+T53</f>
        <v>23</v>
      </c>
      <c r="U54" s="65"/>
      <c r="V54" s="70">
        <f>+V53</f>
        <v>4</v>
      </c>
      <c r="W54" s="65"/>
      <c r="X54" s="70">
        <f>+X53</f>
        <v>5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71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25</vt:i4>
      </vt:variant>
    </vt:vector>
  </HeadingPairs>
  <TitlesOfParts>
    <vt:vector size="43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Hoja1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2022-08-25T16:56:25Z</cp:lastPrinted>
  <dcterms:created xsi:type="dcterms:W3CDTF">2016-07-28T21:43:43Z</dcterms:created>
  <dcterms:modified xsi:type="dcterms:W3CDTF">2022-08-25T16:56:31Z</dcterms:modified>
</cp:coreProperties>
</file>