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490" windowHeight="8220" activeTab="12"/>
  </bookViews>
  <sheets>
    <sheet name="Instructivo" sheetId="2" r:id="rId1"/>
    <sheet name="ENE" sheetId="1" r:id="rId2"/>
    <sheet name="FEB" sheetId="7" r:id="rId3"/>
    <sheet name="MAR" sheetId="10" r:id="rId4"/>
    <sheet name="ABR" sheetId="11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19" l="1"/>
  <c r="AD52" i="19"/>
  <c r="AC52" i="19"/>
  <c r="AB52" i="19"/>
  <c r="AA52" i="19"/>
  <c r="Z52" i="19"/>
  <c r="Y52" i="19"/>
  <c r="X52" i="19"/>
  <c r="W52" i="19"/>
  <c r="V52" i="19"/>
  <c r="V53" i="19" s="1"/>
  <c r="V54" i="19" s="1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B31" i="19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H53" i="18" s="1"/>
  <c r="B31" i="18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P53" i="17" s="1"/>
  <c r="O52" i="17"/>
  <c r="N52" i="17"/>
  <c r="M52" i="17"/>
  <c r="L52" i="17"/>
  <c r="K52" i="17"/>
  <c r="J52" i="17"/>
  <c r="I52" i="17"/>
  <c r="H52" i="17"/>
  <c r="H53" i="17" s="1"/>
  <c r="B31" i="17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B31" i="16"/>
  <c r="AE52" i="15"/>
  <c r="AD52" i="15"/>
  <c r="AC52" i="15"/>
  <c r="AB52" i="15"/>
  <c r="AA52" i="15"/>
  <c r="Z52" i="15"/>
  <c r="Z53" i="15" s="1"/>
  <c r="Z54" i="15" s="1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J53" i="15" s="1"/>
  <c r="I52" i="15"/>
  <c r="H52" i="15"/>
  <c r="B31" i="15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B31" i="14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P53" i="13" s="1"/>
  <c r="O52" i="13"/>
  <c r="N52" i="13"/>
  <c r="M52" i="13"/>
  <c r="L52" i="13"/>
  <c r="K52" i="13"/>
  <c r="J52" i="13"/>
  <c r="I52" i="13"/>
  <c r="H52" i="13"/>
  <c r="H53" i="13" s="1"/>
  <c r="B31" i="13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B31" i="12"/>
  <c r="AE52" i="11"/>
  <c r="AD52" i="11"/>
  <c r="AC52" i="11"/>
  <c r="AB52" i="11"/>
  <c r="AA52" i="11"/>
  <c r="Z52" i="11"/>
  <c r="Z53" i="11" s="1"/>
  <c r="Z54" i="11" s="1"/>
  <c r="Y52" i="11"/>
  <c r="X52" i="11"/>
  <c r="W52" i="11"/>
  <c r="V52" i="11"/>
  <c r="V53" i="11" s="1"/>
  <c r="V54" i="11" s="1"/>
  <c r="U52" i="11"/>
  <c r="T52" i="11"/>
  <c r="S52" i="11"/>
  <c r="R52" i="11"/>
  <c r="R53" i="11" s="1"/>
  <c r="Q52" i="11"/>
  <c r="P52" i="11"/>
  <c r="O52" i="11"/>
  <c r="N52" i="11"/>
  <c r="N53" i="11" s="1"/>
  <c r="M52" i="11"/>
  <c r="L52" i="11"/>
  <c r="K52" i="11"/>
  <c r="J52" i="11"/>
  <c r="J53" i="11" s="1"/>
  <c r="I52" i="11"/>
  <c r="H52" i="11"/>
  <c r="B31" i="11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B31" i="10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B31" i="7"/>
  <c r="B31" i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D53" i="19" l="1"/>
  <c r="AD54" i="19" s="1"/>
  <c r="P53" i="18"/>
  <c r="Z53" i="17"/>
  <c r="Z54" i="17" s="1"/>
  <c r="H53" i="10"/>
  <c r="R53" i="15"/>
  <c r="X53" i="11"/>
  <c r="X54" i="11" s="1"/>
  <c r="H53" i="12"/>
  <c r="P53" i="12"/>
  <c r="L53" i="15"/>
  <c r="AB53" i="15"/>
  <c r="AB54" i="15" s="1"/>
  <c r="J53" i="17"/>
  <c r="H54" i="17" s="1"/>
  <c r="N53" i="15"/>
  <c r="V53" i="15"/>
  <c r="V54" i="15" s="1"/>
  <c r="AD53" i="15"/>
  <c r="AD54" i="15" s="1"/>
  <c r="J53" i="19"/>
  <c r="R53" i="19"/>
  <c r="P54" i="19" s="1"/>
  <c r="L53" i="10"/>
  <c r="H53" i="16"/>
  <c r="P53" i="16"/>
  <c r="L53" i="14"/>
  <c r="X53" i="12"/>
  <c r="X54" i="12" s="1"/>
  <c r="X53" i="18"/>
  <c r="X54" i="18" s="1"/>
  <c r="X53" i="17"/>
  <c r="X54" i="17" s="1"/>
  <c r="R53" i="17"/>
  <c r="J53" i="13"/>
  <c r="N53" i="7"/>
  <c r="H53" i="7"/>
  <c r="L53" i="7"/>
  <c r="P53" i="7"/>
  <c r="X53" i="7"/>
  <c r="X54" i="7" s="1"/>
  <c r="AB53" i="7"/>
  <c r="AB54" i="7" s="1"/>
  <c r="P53" i="10"/>
  <c r="AB53" i="16"/>
  <c r="AB54" i="16" s="1"/>
  <c r="T53" i="15"/>
  <c r="T54" i="15" s="1"/>
  <c r="T53" i="14"/>
  <c r="T54" i="14" s="1"/>
  <c r="AB53" i="14"/>
  <c r="AB54" i="14" s="1"/>
  <c r="J53" i="14"/>
  <c r="N53" i="14"/>
  <c r="R53" i="14"/>
  <c r="V53" i="14"/>
  <c r="V54" i="14" s="1"/>
  <c r="Z53" i="14"/>
  <c r="Z54" i="14" s="1"/>
  <c r="AD53" i="14"/>
  <c r="AD54" i="14" s="1"/>
  <c r="H53" i="14"/>
  <c r="P53" i="14"/>
  <c r="P54" i="14" s="1"/>
  <c r="X53" i="14"/>
  <c r="X54" i="14" s="1"/>
  <c r="N53" i="13"/>
  <c r="Z53" i="13"/>
  <c r="Z54" i="13" s="1"/>
  <c r="R53" i="13"/>
  <c r="P54" i="13" s="1"/>
  <c r="V53" i="13"/>
  <c r="V54" i="13" s="1"/>
  <c r="AD53" i="13"/>
  <c r="AD54" i="13" s="1"/>
  <c r="X53" i="13"/>
  <c r="X54" i="13" s="1"/>
  <c r="AD53" i="7"/>
  <c r="AD54" i="7" s="1"/>
  <c r="T53" i="10"/>
  <c r="T54" i="10" s="1"/>
  <c r="X53" i="10"/>
  <c r="X54" i="10" s="1"/>
  <c r="AB53" i="10"/>
  <c r="AB54" i="10" s="1"/>
  <c r="V53" i="7"/>
  <c r="V54" i="7" s="1"/>
  <c r="T53" i="7"/>
  <c r="T54" i="7" s="1"/>
  <c r="AB53" i="19"/>
  <c r="AB54" i="19" s="1"/>
  <c r="Z53" i="19"/>
  <c r="Z54" i="19" s="1"/>
  <c r="T53" i="19"/>
  <c r="T54" i="19" s="1"/>
  <c r="N53" i="19"/>
  <c r="L53" i="19"/>
  <c r="Z53" i="18"/>
  <c r="Z54" i="18" s="1"/>
  <c r="V53" i="18"/>
  <c r="V54" i="18" s="1"/>
  <c r="R53" i="18"/>
  <c r="N53" i="18"/>
  <c r="J53" i="18"/>
  <c r="J53" i="16"/>
  <c r="N53" i="16"/>
  <c r="R53" i="16"/>
  <c r="V53" i="16"/>
  <c r="V54" i="16" s="1"/>
  <c r="Z53" i="16"/>
  <c r="Z54" i="16" s="1"/>
  <c r="AD53" i="16"/>
  <c r="AD54" i="16" s="1"/>
  <c r="L53" i="17"/>
  <c r="T53" i="17"/>
  <c r="T54" i="17" s="1"/>
  <c r="AB53" i="17"/>
  <c r="AB54" i="17" s="1"/>
  <c r="L53" i="18"/>
  <c r="T53" i="18"/>
  <c r="T54" i="18" s="1"/>
  <c r="AB53" i="18"/>
  <c r="AB54" i="18" s="1"/>
  <c r="H53" i="19"/>
  <c r="P53" i="19"/>
  <c r="X53" i="19"/>
  <c r="X54" i="19" s="1"/>
  <c r="H53" i="15"/>
  <c r="P53" i="15"/>
  <c r="P54" i="15" s="1"/>
  <c r="X53" i="15"/>
  <c r="X54" i="15" s="1"/>
  <c r="N53" i="17"/>
  <c r="V53" i="17"/>
  <c r="V54" i="17" s="1"/>
  <c r="AD53" i="17"/>
  <c r="AD54" i="17" s="1"/>
  <c r="AD53" i="18"/>
  <c r="AD54" i="18" s="1"/>
  <c r="X53" i="16"/>
  <c r="X54" i="16" s="1"/>
  <c r="L53" i="16"/>
  <c r="T53" i="16"/>
  <c r="T54" i="16" s="1"/>
  <c r="P54" i="17"/>
  <c r="H53" i="11"/>
  <c r="L53" i="11"/>
  <c r="P53" i="11"/>
  <c r="P54" i="11" s="1"/>
  <c r="T53" i="11"/>
  <c r="T54" i="11" s="1"/>
  <c r="AB53" i="11"/>
  <c r="AB54" i="11" s="1"/>
  <c r="J53" i="12"/>
  <c r="N53" i="12"/>
  <c r="R53" i="12"/>
  <c r="P54" i="12" s="1"/>
  <c r="V53" i="12"/>
  <c r="V54" i="12" s="1"/>
  <c r="Z53" i="12"/>
  <c r="Z54" i="12" s="1"/>
  <c r="AD53" i="12"/>
  <c r="AD54" i="12" s="1"/>
  <c r="L53" i="13"/>
  <c r="T53" i="13"/>
  <c r="T54" i="13" s="1"/>
  <c r="AB53" i="13"/>
  <c r="AB54" i="13" s="1"/>
  <c r="J53" i="10"/>
  <c r="N53" i="10"/>
  <c r="R53" i="10"/>
  <c r="V53" i="10"/>
  <c r="V54" i="10" s="1"/>
  <c r="Z53" i="10"/>
  <c r="Z54" i="10" s="1"/>
  <c r="AD53" i="10"/>
  <c r="AD54" i="10" s="1"/>
  <c r="AD53" i="11"/>
  <c r="AD54" i="11" s="1"/>
  <c r="L53" i="12"/>
  <c r="T53" i="12"/>
  <c r="T54" i="12" s="1"/>
  <c r="AB53" i="12"/>
  <c r="AB54" i="12" s="1"/>
  <c r="J53" i="7"/>
  <c r="R53" i="7"/>
  <c r="Z53" i="7"/>
  <c r="Z54" i="7" s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E52" i="1"/>
  <c r="AD52" i="1"/>
  <c r="H52" i="1"/>
  <c r="P54" i="18" l="1"/>
  <c r="H54" i="16"/>
  <c r="H54" i="15"/>
  <c r="N31" i="15" s="1"/>
  <c r="P54" i="16"/>
  <c r="N31" i="16" s="1"/>
  <c r="H54" i="14"/>
  <c r="N31" i="14" s="1"/>
  <c r="H54" i="12"/>
  <c r="N31" i="12" s="1"/>
  <c r="H54" i="13"/>
  <c r="N31" i="13" s="1"/>
  <c r="P54" i="7"/>
  <c r="H54" i="7"/>
  <c r="P54" i="10"/>
  <c r="H54" i="10"/>
  <c r="N31" i="17"/>
  <c r="H54" i="19"/>
  <c r="N31" i="19" s="1"/>
  <c r="H54" i="18"/>
  <c r="N31" i="18" s="1"/>
  <c r="H54" i="11"/>
  <c r="N31" i="11" s="1"/>
  <c r="J53" i="1"/>
  <c r="N53" i="1"/>
  <c r="R53" i="1"/>
  <c r="Z53" i="1"/>
  <c r="Z54" i="1" s="1"/>
  <c r="AB53" i="1"/>
  <c r="AB54" i="1" s="1"/>
  <c r="T53" i="1"/>
  <c r="T54" i="1" s="1"/>
  <c r="X53" i="1"/>
  <c r="X54" i="1" s="1"/>
  <c r="H53" i="1"/>
  <c r="AD53" i="1"/>
  <c r="AD54" i="1" s="1"/>
  <c r="V53" i="1"/>
  <c r="V54" i="1" s="1"/>
  <c r="P53" i="1"/>
  <c r="L53" i="1"/>
  <c r="N31" i="7" l="1"/>
  <c r="N31" i="10"/>
  <c r="P54" i="1"/>
  <c r="H54" i="1"/>
  <c r="N31" i="1" l="1"/>
</calcChain>
</file>

<file path=xl/sharedStrings.xml><?xml version="1.0" encoding="utf-8"?>
<sst xmlns="http://schemas.openxmlformats.org/spreadsheetml/2006/main" count="1577" uniqueCount="430">
  <si>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</si>
  <si>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</si>
  <si>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</si>
  <si>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</si>
  <si>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</si>
  <si>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</si>
  <si>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</si>
  <si>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</si>
  <si>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</si>
  <si>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</si>
  <si>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</si>
  <si>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</si>
  <si>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</si>
  <si>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</si>
  <si>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</si>
  <si>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</si>
  <si>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</si>
  <si>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</si>
  <si>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</si>
  <si>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</si>
  <si>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</si>
  <si>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</si>
  <si>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</si>
  <si>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</si>
  <si>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</si>
  <si>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</si>
  <si>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</si>
  <si>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</si>
  <si>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</si>
  <si>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</si>
  <si>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</si>
  <si>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</si>
  <si>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</si>
  <si>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</si>
  <si>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</si>
  <si>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</si>
  <si>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</si>
  <si>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</si>
  <si>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</si>
  <si>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</si>
  <si>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</si>
  <si>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</si>
  <si>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</si>
  <si>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</si>
  <si>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</si>
  <si>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</si>
  <si>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</si>
  <si>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</si>
  <si>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</si>
  <si>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</si>
  <si>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</si>
  <si>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</si>
  <si>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</si>
  <si>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</si>
  <si>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</si>
  <si>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</si>
  <si>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</si>
  <si>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</si>
  <si>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</si>
  <si>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</si>
  <si>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</si>
  <si>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</si>
  <si>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</si>
  <si>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</si>
  <si>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</si>
  <si>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</si>
  <si>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</si>
  <si>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</si>
  <si>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</si>
  <si>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</si>
  <si>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</si>
  <si>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</si>
  <si>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</si>
  <si>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</si>
  <si>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</si>
  <si>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</si>
  <si>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</si>
  <si>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</si>
  <si>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</si>
  <si>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</si>
  <si>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</si>
  <si>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</si>
  <si>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</si>
  <si>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</si>
  <si>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</si>
  <si>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</si>
  <si>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</si>
  <si>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</si>
  <si>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</si>
  <si>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</si>
  <si>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</si>
  <si>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</si>
  <si>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</si>
  <si>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</si>
  <si>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</si>
  <si>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</si>
  <si>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</si>
  <si>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</si>
  <si>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</si>
  <si>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</si>
  <si>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</si>
  <si>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</si>
  <si>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</si>
  <si>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</si>
  <si>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</si>
  <si>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</si>
  <si>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</si>
  <si>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</si>
  <si>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</si>
  <si>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</si>
  <si>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</si>
  <si>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</si>
  <si>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</si>
  <si>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</si>
  <si>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</si>
  <si>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</si>
  <si>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</si>
  <si>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</si>
  <si>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</si>
  <si>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</si>
  <si>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</si>
  <si>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</si>
  <si>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</si>
  <si>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</si>
  <si>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</si>
  <si>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</si>
  <si>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</si>
  <si>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</si>
  <si>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</si>
  <si>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</si>
  <si>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</si>
  <si>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</si>
  <si>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</si>
  <si>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</si>
  <si>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</si>
  <si>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</si>
  <si>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</si>
  <si>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</si>
  <si>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</si>
  <si>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</si>
  <si>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</si>
  <si>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</si>
  <si>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</si>
  <si>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</si>
  <si>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</si>
  <si>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</si>
  <si>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</si>
  <si>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</si>
  <si>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</si>
  <si>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</si>
  <si>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</si>
  <si>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</si>
  <si>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</si>
  <si>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</si>
  <si>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</si>
  <si>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</si>
  <si>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</si>
  <si>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</si>
  <si>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</si>
  <si>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</si>
  <si>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</si>
  <si>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</si>
  <si>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</si>
  <si>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</si>
  <si>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</si>
  <si>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</si>
  <si>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</si>
  <si>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</si>
  <si>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</si>
  <si>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</si>
  <si>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</si>
  <si>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</si>
  <si>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</si>
  <si>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</si>
  <si>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</si>
  <si>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</si>
  <si>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</si>
  <si>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</si>
  <si>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</si>
  <si>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</si>
  <si>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</si>
  <si>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</si>
  <si>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</si>
  <si>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</si>
  <si>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</si>
  <si>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</si>
  <si>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</si>
  <si>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</si>
  <si>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</si>
  <si>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</si>
  <si>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</si>
  <si>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</si>
  <si>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</si>
  <si>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</si>
  <si>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</si>
  <si>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</si>
  <si>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</si>
  <si>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</si>
  <si>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</si>
  <si>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</si>
  <si>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</si>
  <si>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</si>
  <si>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</si>
  <si>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</si>
  <si>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</si>
  <si>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</si>
  <si>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</si>
  <si>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</si>
  <si>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</si>
  <si>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</si>
  <si>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</si>
  <si>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</si>
  <si>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</si>
  <si>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</si>
  <si>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</si>
  <si>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</si>
  <si>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</si>
  <si>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</si>
  <si>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</si>
  <si>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</si>
  <si>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</si>
  <si>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</si>
  <si>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</si>
  <si>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</si>
  <si>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</si>
  <si>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</si>
  <si>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</si>
  <si>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</si>
  <si>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</si>
  <si>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</si>
  <si>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</si>
  <si>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</si>
  <si>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</si>
  <si>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</si>
  <si>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</si>
  <si>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</si>
  <si>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</si>
  <si>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</si>
  <si>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</si>
  <si>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</si>
  <si>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</si>
  <si>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</si>
  <si>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</si>
  <si>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</si>
  <si>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</si>
  <si>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</si>
  <si>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</si>
  <si>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</si>
  <si>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</si>
  <si>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</si>
  <si>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</si>
  <si>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</si>
  <si>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</si>
  <si>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</si>
  <si>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</si>
  <si>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</si>
  <si>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</si>
  <si>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</si>
  <si>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</si>
  <si>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</si>
  <si>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</si>
  <si>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</si>
  <si>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</si>
  <si>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</si>
  <si>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</si>
  <si>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</si>
  <si>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</si>
  <si>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</si>
  <si>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</si>
  <si>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</si>
  <si>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</si>
  <si>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</si>
  <si>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</si>
  <si>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</si>
  <si>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</si>
  <si>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</si>
  <si>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</si>
  <si>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</si>
  <si>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</si>
  <si>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</si>
  <si>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</si>
  <si>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</si>
  <si>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</si>
  <si>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</si>
  <si>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</si>
  <si>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</si>
  <si>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</si>
  <si>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</si>
  <si>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</si>
  <si>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</si>
  <si>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</si>
  <si>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</si>
  <si>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</si>
  <si>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</si>
  <si>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</si>
  <si>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</si>
  <si>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</si>
  <si>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</si>
  <si>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</si>
  <si>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</si>
  <si>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</si>
  <si>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</si>
  <si>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</si>
  <si>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</si>
  <si>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</si>
  <si>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</si>
  <si>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</si>
  <si>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</si>
  <si>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</si>
  <si>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</si>
  <si>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</si>
  <si>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</si>
  <si>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</si>
  <si>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</si>
  <si>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</si>
  <si>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</si>
  <si>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</si>
  <si>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</si>
  <si>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</si>
  <si>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</si>
  <si>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</si>
  <si>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</si>
  <si>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</si>
  <si>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</si>
  <si>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</si>
  <si>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</si>
  <si>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</si>
  <si>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</si>
  <si>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</si>
  <si>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</si>
  <si>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</si>
  <si>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</si>
  <si>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</si>
  <si>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</si>
  <si>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</si>
  <si>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</si>
  <si>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</si>
  <si>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</si>
  <si>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</si>
  <si>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</si>
  <si>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</si>
  <si>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</si>
  <si>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</si>
  <si>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</si>
  <si>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</si>
  <si>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</si>
  <si>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</si>
  <si>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</si>
  <si>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</si>
  <si>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</si>
  <si>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</si>
  <si>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</si>
  <si>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</si>
  <si>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</si>
  <si>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</si>
  <si>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</si>
  <si>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</si>
  <si>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</si>
  <si>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</si>
  <si>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</si>
  <si>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</si>
  <si>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</si>
  <si>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</si>
  <si>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</si>
  <si>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</si>
  <si>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</si>
  <si>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</si>
  <si>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</si>
  <si>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</si>
  <si>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</si>
  <si>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</si>
  <si>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</si>
  <si>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</si>
  <si>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</si>
  <si>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</si>
  <si>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</si>
  <si>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</si>
  <si>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</si>
  <si>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</si>
  <si>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</si>
  <si>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</si>
  <si>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</si>
  <si>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</si>
  <si>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</si>
  <si>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</si>
  <si>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</si>
  <si>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</si>
  <si>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</si>
  <si>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</si>
  <si>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</si>
  <si>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</si>
  <si>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</si>
  <si>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</si>
  <si>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</si>
  <si>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</si>
  <si>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</si>
  <si>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</si>
  <si>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</si>
  <si>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</si>
  <si>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</si>
  <si>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</si>
  <si>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</si>
  <si>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</si>
  <si>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</si>
  <si>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</si>
  <si>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</si>
  <si>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</si>
  <si>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</si>
  <si>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</si>
  <si>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</si>
  <si>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</si>
  <si>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</si>
  <si>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</si>
  <si>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</si>
  <si>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</si>
  <si>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</si>
  <si>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ABRIL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</si>
  <si>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</si>
  <si>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</si>
  <si>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</si>
  <si>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</si>
  <si>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</si>
  <si>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</si>
  <si>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</si>
  <si>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</si>
  <si>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</si>
  <si>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Personas capacitadas e informadas sobre los procesos de las políticas de género y GEM</t>
  </si>
  <si>
    <t>****última línea******</t>
  </si>
  <si>
    <t>Taller Violencia Contra la Mujer y Caso Foro</t>
  </si>
  <si>
    <t>Actividades realizadas durante el mes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</si>
</sst>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140992"/>
        <c:axId val="129149568"/>
      </c:barChart>
      <c:catAx>
        <c:axId val="12914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149568"/>
        <c:crosses val="autoZero"/>
        <c:auto val="1"/>
        <c:lblAlgn val="ctr"/>
        <c:lblOffset val="100"/>
        <c:noMultiLvlLbl val="0"/>
      </c:catAx>
      <c:valAx>
        <c:axId val="129149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1409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385216"/>
        <c:axId val="129393792"/>
      </c:barChart>
      <c:catAx>
        <c:axId val="129385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393792"/>
        <c:crosses val="autoZero"/>
        <c:auto val="1"/>
        <c:lblAlgn val="ctr"/>
        <c:lblOffset val="100"/>
        <c:noMultiLvlLbl val="0"/>
      </c:catAx>
      <c:valAx>
        <c:axId val="1293937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385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461248"/>
        <c:axId val="129478016"/>
      </c:barChart>
      <c:catAx>
        <c:axId val="129461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478016"/>
        <c:crosses val="autoZero"/>
        <c:auto val="1"/>
        <c:lblAlgn val="ctr"/>
        <c:lblOffset val="100"/>
        <c:noMultiLvlLbl val="0"/>
      </c:catAx>
      <c:valAx>
        <c:axId val="1294780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4612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664896"/>
        <c:axId val="129673472"/>
      </c:barChart>
      <c:catAx>
        <c:axId val="129664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673472"/>
        <c:crosses val="autoZero"/>
        <c:auto val="1"/>
        <c:lblAlgn val="ctr"/>
        <c:lblOffset val="100"/>
        <c:noMultiLvlLbl val="0"/>
      </c:catAx>
      <c:valAx>
        <c:axId val="1296734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6648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3169536"/>
        <c:axId val="133178112"/>
      </c:barChart>
      <c:catAx>
        <c:axId val="13316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3178112"/>
        <c:crosses val="autoZero"/>
        <c:auto val="1"/>
        <c:lblAlgn val="ctr"/>
        <c:lblOffset val="100"/>
        <c:noMultiLvlLbl val="0"/>
      </c:catAx>
      <c:valAx>
        <c:axId val="133178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1695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7087360"/>
        <c:axId val="127091840"/>
      </c:barChart>
      <c:catAx>
        <c:axId val="12708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7091840"/>
        <c:crosses val="autoZero"/>
        <c:auto val="1"/>
        <c:lblAlgn val="ctr"/>
        <c:lblOffset val="100"/>
        <c:noMultiLvlLbl val="0"/>
      </c:catAx>
      <c:valAx>
        <c:axId val="127091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70873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3274240"/>
        <c:axId val="133278720"/>
      </c:barChart>
      <c:catAx>
        <c:axId val="133274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3278720"/>
        <c:crosses val="autoZero"/>
        <c:auto val="1"/>
        <c:lblAlgn val="ctr"/>
        <c:lblOffset val="100"/>
        <c:noMultiLvlLbl val="0"/>
      </c:catAx>
      <c:valAx>
        <c:axId val="13327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2742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3780608"/>
        <c:axId val="133793280"/>
      </c:barChart>
      <c:catAx>
        <c:axId val="133780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3793280"/>
        <c:crosses val="autoZero"/>
        <c:auto val="1"/>
        <c:lblAlgn val="ctr"/>
        <c:lblOffset val="100"/>
        <c:noMultiLvlLbl val="0"/>
      </c:catAx>
      <c:valAx>
        <c:axId val="133793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7806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13</c:v>
                </c:pt>
                <c:pt idx="12">
                  <c:v>16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3565824"/>
        <c:axId val="133582848"/>
      </c:barChart>
      <c:catAx>
        <c:axId val="133565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3582848"/>
        <c:crosses val="autoZero"/>
        <c:auto val="1"/>
        <c:lblAlgn val="ctr"/>
        <c:lblOffset val="100"/>
        <c:noMultiLvlLbl val="0"/>
      </c:catAx>
      <c:valAx>
        <c:axId val="1335828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5658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7183872"/>
        <c:axId val="128519552"/>
      </c:barChart>
      <c:catAx>
        <c:axId val="127183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8519552"/>
        <c:crosses val="autoZero"/>
        <c:auto val="1"/>
        <c:lblAlgn val="ctr"/>
        <c:lblOffset val="100"/>
        <c:noMultiLvlLbl val="0"/>
      </c:catAx>
      <c:valAx>
        <c:axId val="128519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71838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8660992"/>
        <c:axId val="128677760"/>
      </c:barChart>
      <c:catAx>
        <c:axId val="12866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8677760"/>
        <c:crosses val="autoZero"/>
        <c:auto val="1"/>
        <c:lblAlgn val="ctr"/>
        <c:lblOffset val="100"/>
        <c:noMultiLvlLbl val="0"/>
      </c:catAx>
      <c:valAx>
        <c:axId val="128677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6609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29-4CEC-9509-273C1B4C45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29-4CEC-9509-273C1B4C456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29-4CEC-9509-273C1B4C456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29-4CEC-9509-273C1B4C456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9-4CEC-9509-273C1B4C456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9-4CEC-9509-273C1B4C456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29-4CEC-9509-273C1B4C456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29-4CEC-9509-273C1B4C4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29-4CEC-9509-273C1B4C45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E0-4F46-8571-1C453EE4054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E0-4F46-8571-1C453EE4054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E0-4F46-8571-1C453EE4054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E0-4F46-8571-1C453EE405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E0-4F46-8571-1C453EE40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056768"/>
        <c:axId val="129065344"/>
      </c:barChart>
      <c:catAx>
        <c:axId val="12905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065344"/>
        <c:crosses val="autoZero"/>
        <c:auto val="1"/>
        <c:lblAlgn val="ctr"/>
        <c:lblOffset val="100"/>
        <c:noMultiLvlLbl val="0"/>
      </c:catAx>
      <c:valAx>
        <c:axId val="129065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0567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ht="14.45" x14ac:dyDescent="0.3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ht="14.45" x14ac:dyDescent="0.3"/>
    <row r="5" spans="3:9" x14ac:dyDescent="0.25">
      <c r="C5" s="4" t="s">
        <v>24</v>
      </c>
      <c r="D5" s="5" t="s">
        <v>31</v>
      </c>
    </row>
    <row r="6" spans="3:9" ht="14.45" x14ac:dyDescent="0.3">
      <c r="D6" s="3"/>
    </row>
    <row r="7" spans="3:9" x14ac:dyDescent="0.25">
      <c r="C7" s="4" t="s">
        <v>59</v>
      </c>
      <c r="D7" s="5" t="s">
        <v>60</v>
      </c>
    </row>
    <row r="8" spans="3:9" ht="14.45" x14ac:dyDescent="0.3">
      <c r="D8" s="3"/>
    </row>
    <row r="9" spans="3:9" x14ac:dyDescent="0.25">
      <c r="C9" s="4" t="s">
        <v>61</v>
      </c>
      <c r="D9" s="5" t="s">
        <v>62</v>
      </c>
    </row>
    <row r="10" spans="3:9" ht="14.45" x14ac:dyDescent="0.3">
      <c r="D10" s="3"/>
    </row>
    <row r="11" spans="3:9" x14ac:dyDescent="0.25">
      <c r="C11" s="4" t="s">
        <v>23</v>
      </c>
      <c r="D11" s="5" t="s">
        <v>32</v>
      </c>
    </row>
    <row r="12" spans="3:9" ht="14.45" x14ac:dyDescent="0.3">
      <c r="D12" s="3"/>
    </row>
    <row r="13" spans="3:9" x14ac:dyDescent="0.25">
      <c r="C13" s="4" t="s">
        <v>25</v>
      </c>
      <c r="D13" s="5" t="s">
        <v>33</v>
      </c>
    </row>
    <row r="14" spans="3:9" ht="14.45" x14ac:dyDescent="0.3">
      <c r="D14" s="3"/>
    </row>
    <row r="15" spans="3:9" x14ac:dyDescent="0.25">
      <c r="C15" s="4" t="s">
        <v>14</v>
      </c>
      <c r="D15" s="5" t="s">
        <v>34</v>
      </c>
    </row>
    <row r="16" spans="3:9" ht="14.45" x14ac:dyDescent="0.3">
      <c r="D16" s="3"/>
    </row>
    <row r="17" spans="3:4" x14ac:dyDescent="0.25">
      <c r="C17" s="4" t="s">
        <v>36</v>
      </c>
      <c r="D17" s="5" t="s">
        <v>37</v>
      </c>
    </row>
    <row r="18" spans="3:4" ht="14.45" x14ac:dyDescent="0.3">
      <c r="D18" s="3"/>
    </row>
    <row r="19" spans="3:4" x14ac:dyDescent="0.25">
      <c r="C19" s="4" t="s">
        <v>27</v>
      </c>
      <c r="D19" s="5" t="s">
        <v>38</v>
      </c>
    </row>
    <row r="20" spans="3:4" ht="14.45" x14ac:dyDescent="0.3">
      <c r="D20" s="3"/>
    </row>
    <row r="21" spans="3:4" ht="14.45" x14ac:dyDescent="0.3"/>
    <row r="22" spans="3:4" ht="14.45" x14ac:dyDescent="0.3"/>
    <row r="23" spans="3:4" ht="14.45" x14ac:dyDescent="0.3"/>
    <row r="24" spans="3:4" ht="14.45" x14ac:dyDescent="0.3"/>
    <row r="25" spans="3:4" ht="14.45" x14ac:dyDescent="0.3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A13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427</v>
      </c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3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B16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topLeftCell="A46" zoomScale="80" zoomScaleNormal="60" zoomScaleSheetLayoutView="8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5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5.6" collapsed="1" thickTop="1" thickBot="1" x14ac:dyDescent="0.35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3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ht="14.45" x14ac:dyDescent="0.3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9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9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disablePrompts="1"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H55"/>
  <sheetViews>
    <sheetView showGridLines="0" tabSelected="1" view="pageBreakPreview" topLeftCell="B1" zoomScaleNormal="100" zoomScaleSheetLayoutView="100" workbookViewId="0">
      <selection activeCell="F18" sqref="F1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 t="s">
        <v>428</v>
      </c>
      <c r="C11" s="29">
        <v>1</v>
      </c>
      <c r="D11" s="29" t="s">
        <v>70</v>
      </c>
      <c r="E11" s="29" t="s">
        <v>70</v>
      </c>
      <c r="F11" s="30" t="s">
        <v>50</v>
      </c>
      <c r="G11" s="30" t="s">
        <v>42</v>
      </c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>
        <v>11</v>
      </c>
      <c r="S11" s="33">
        <v>2</v>
      </c>
      <c r="T11" s="31">
        <v>16</v>
      </c>
      <c r="U11" s="33"/>
      <c r="V11" s="31"/>
      <c r="W11" s="33"/>
      <c r="X11" s="31"/>
      <c r="Y11" s="32"/>
      <c r="Z11" s="32"/>
      <c r="AA11" s="32"/>
      <c r="AB11" s="32"/>
      <c r="AC11" s="32"/>
      <c r="AD11" s="32">
        <v>27</v>
      </c>
      <c r="AE11" s="33">
        <v>2</v>
      </c>
      <c r="AF11" s="57" t="s">
        <v>426</v>
      </c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11</v>
      </c>
      <c r="S52" s="24">
        <f t="shared" si="0"/>
        <v>2</v>
      </c>
      <c r="T52" s="22">
        <f t="shared" si="0"/>
        <v>16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27</v>
      </c>
      <c r="AE52" s="24">
        <f t="shared" si="0"/>
        <v>2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13</v>
      </c>
      <c r="S53" s="78"/>
      <c r="T53" s="75">
        <f>+T52+U52</f>
        <v>16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29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13</v>
      </c>
      <c r="Q54" s="71"/>
      <c r="R54" s="71"/>
      <c r="S54" s="65"/>
      <c r="T54" s="70">
        <f>+T53</f>
        <v>16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29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ht="14.45" x14ac:dyDescent="0.3">
      <c r="A1" t="s">
        <v>45</v>
      </c>
    </row>
    <row r="2" spans="1:2" x14ac:dyDescent="0.25">
      <c r="B2" t="s">
        <v>46</v>
      </c>
    </row>
    <row r="3" spans="1:2" ht="14.45" x14ac:dyDescent="0.3">
      <c r="B3" t="s">
        <v>47</v>
      </c>
    </row>
    <row r="4" spans="1:2" ht="14.45" x14ac:dyDescent="0.3">
      <c r="B4" t="s">
        <v>48</v>
      </c>
    </row>
    <row r="5" spans="1:2" ht="14.45" x14ac:dyDescent="0.3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ht="14.45" x14ac:dyDescent="0.3">
      <c r="B9" t="s">
        <v>53</v>
      </c>
    </row>
    <row r="10" spans="1:2" ht="14.45" x14ac:dyDescent="0.3">
      <c r="B10" t="s">
        <v>54</v>
      </c>
    </row>
    <row r="11" spans="1:2" ht="14.45" x14ac:dyDescent="0.3">
      <c r="B11" t="s">
        <v>55</v>
      </c>
    </row>
    <row r="12" spans="1:2" x14ac:dyDescent="0.25">
      <c r="B12" t="s">
        <v>56</v>
      </c>
    </row>
    <row r="13" spans="1:2" ht="14.45" x14ac:dyDescent="0.3">
      <c r="B13" t="s">
        <v>57</v>
      </c>
    </row>
    <row r="15" spans="1:2" ht="14.45" x14ac:dyDescent="0.3">
      <c r="A15" t="s">
        <v>40</v>
      </c>
    </row>
    <row r="16" spans="1:2" ht="14.45" x14ac:dyDescent="0.3">
      <c r="B16" t="s">
        <v>58</v>
      </c>
    </row>
    <row r="17" spans="2:13" x14ac:dyDescent="0.25">
      <c r="B17" t="s">
        <v>41</v>
      </c>
    </row>
    <row r="18" spans="2:13" ht="14.45" x14ac:dyDescent="0.3">
      <c r="B18" t="s">
        <v>42</v>
      </c>
    </row>
    <row r="19" spans="2:13" ht="14.45" x14ac:dyDescent="0.3">
      <c r="B19" t="s">
        <v>43</v>
      </c>
    </row>
    <row r="20" spans="2:13" ht="14.45" x14ac:dyDescent="0.3">
      <c r="B20" t="s">
        <v>44</v>
      </c>
    </row>
    <row r="22" spans="2:13" ht="18" x14ac:dyDescent="0.3">
      <c r="H22" s="108" t="s">
        <v>65</v>
      </c>
      <c r="I22" s="108"/>
      <c r="J22" s="108"/>
      <c r="K22" s="108"/>
      <c r="L22" s="108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9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10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10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10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10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10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10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10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10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10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10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10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10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10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10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10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11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06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06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06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06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06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06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06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06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06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06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06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06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06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06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07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06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06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06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06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06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06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06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06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06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06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06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06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07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  <mergeCell ref="H109:H127"/>
    <mergeCell ref="I109:I127"/>
    <mergeCell ref="H128:H135"/>
    <mergeCell ref="I128:I135"/>
    <mergeCell ref="H136:H159"/>
    <mergeCell ref="I136:I159"/>
    <mergeCell ref="H160:H180"/>
    <mergeCell ref="I160:I180"/>
    <mergeCell ref="H181:H189"/>
    <mergeCell ref="I181:I189"/>
    <mergeCell ref="H190:H219"/>
    <mergeCell ref="I190:I219"/>
    <mergeCell ref="H220:H252"/>
    <mergeCell ref="I220:I252"/>
    <mergeCell ref="H253:H273"/>
    <mergeCell ref="I253:I273"/>
    <mergeCell ref="H274:H281"/>
    <mergeCell ref="I274:I281"/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Normal="100" workbookViewId="0">
      <selection activeCell="B31" sqref="B31:M3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5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H49:O49"/>
    <mergeCell ref="P49:S49"/>
    <mergeCell ref="T49:U49"/>
    <mergeCell ref="V49:W49"/>
    <mergeCell ref="X49:AE49"/>
    <mergeCell ref="H50:I50"/>
    <mergeCell ref="J50:K50"/>
    <mergeCell ref="L50:M50"/>
    <mergeCell ref="N50:O50"/>
    <mergeCell ref="P50:Q50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A16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H55"/>
  <sheetViews>
    <sheetView showGridLines="0" topLeftCell="A16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A16" zoomScaleNormal="100" workbookViewId="0">
      <selection activeCell="A11" sqref="A11:XFD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x14ac:dyDescent="0.25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 t="s">
        <v>70</v>
      </c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IF(COUNTA(C12:C30)=0,"COLOQUE LA TEMPORALIDAD POR FAVOR",IF(COUNTA(F12:G30)=0,"POR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SUM(H12:H30)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  <dataValidation type="list" allowBlank="1" showInputMessage="1" showErrorMessage="1" sqref="E12:E30">
      <formula1>INDIRECT(SUBSTITUTE(D12," ","_"))</formula1>
    </dataValidation>
    <dataValidation type="list" allowBlank="1" showInputMessage="1" showErrorMessage="1" sqref="D12:D30">
      <formula1>Departamento</formula1>
    </dataValidation>
    <dataValidation type="list" allowBlank="1" showInputMessage="1" showErrorMessage="1" sqref="G12:G30">
      <formula1>GEM</formula1>
    </dataValidation>
    <dataValidation type="list" allowBlank="1" showInputMessage="1" showErrorMessage="1" sqref="F12:F30">
      <formula1>Politica</formula1>
    </dataValidation>
  </dataValidations>
  <pageMargins left="0.7" right="0.7" top="0.75" bottom="0.75" header="0.3" footer="0.3"/>
  <pageSetup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topLeftCell="A12" zoomScaleNormal="100" workbookViewId="0">
      <selection activeCell="C40" sqref="C4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topLeftCell="A10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C16" zoomScaleNormal="100" workbookViewId="0">
      <selection activeCell="G15" sqref="G1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topLeftCell="A16" zoomScaleNormal="70" zoomScaleSheetLayoutView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2021-12-23T17:33:54Z</cp:lastPrinted>
  <dcterms:created xsi:type="dcterms:W3CDTF">2016-07-28T21:43:43Z</dcterms:created>
  <dcterms:modified xsi:type="dcterms:W3CDTF">2021-12-23T17:35:09Z</dcterms:modified>
</cp:coreProperties>
</file>